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1.xml" ContentType="application/vnd.openxmlformats-officedocument.spreadsheetml.comments+xml"/>
  <Override PartName="/xl/drawings/drawing2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firstSheet="21" activeTab="26"/>
  </bookViews>
  <sheets>
    <sheet name="Catatan" sheetId="28" r:id="rId1"/>
    <sheet name="35.07.115.1" sheetId="1" r:id="rId2"/>
    <sheet name="35.07.115.2" sheetId="3" r:id="rId3"/>
    <sheet name="35.07.115.3" sheetId="4" r:id="rId4"/>
    <sheet name="35.07.115.4" sheetId="29" r:id="rId5"/>
    <sheet name="35.07.115.5" sheetId="2" r:id="rId6"/>
    <sheet name="35.07.115.6" sheetId="5" r:id="rId7"/>
    <sheet name="35.07.115.7" sheetId="30" r:id="rId8"/>
    <sheet name="35.07.115.8" sheetId="6" r:id="rId9"/>
    <sheet name="35.07.115.9" sheetId="7" r:id="rId10"/>
    <sheet name="35.07.115.10" sheetId="8" r:id="rId11"/>
    <sheet name="35.07.115.11" sheetId="9" r:id="rId12"/>
    <sheet name="35.07.115.12" sheetId="10" r:id="rId13"/>
    <sheet name="35.07.115.13" sheetId="31" r:id="rId14"/>
    <sheet name="35.07.115.14" sheetId="32" r:id="rId15"/>
    <sheet name="35.07.115.15" sheetId="33" r:id="rId16"/>
    <sheet name="35.07.115.16" sheetId="19" r:id="rId17"/>
    <sheet name="35.07.115.17" sheetId="22" r:id="rId18"/>
    <sheet name="35.07.115.18" sheetId="12" r:id="rId19"/>
    <sheet name="35.07.115.19" sheetId="14" r:id="rId20"/>
    <sheet name="35.07.115.20" sheetId="35" r:id="rId21"/>
    <sheet name="35.07.115.21" sheetId="36" r:id="rId22"/>
    <sheet name="35.07.115.22" sheetId="37" r:id="rId23"/>
    <sheet name="35.07.115.23" sheetId="38" r:id="rId24"/>
    <sheet name="35.07.115.24" sheetId="39" r:id="rId25"/>
    <sheet name="35.07.115.25" sheetId="40" r:id="rId26"/>
    <sheet name="Permintaan Data Tahun 2021" sheetId="34" r:id="rId27"/>
    <sheet name="Permintaan Data Tahun 2022" sheetId="43" r:id="rId28"/>
    <sheet name="26." sheetId="41" r:id="rId29"/>
    <sheet name="27." sheetId="42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13">#REF!</definedName>
    <definedName name="\a" localSheetId="14">#REF!</definedName>
    <definedName name="\a" localSheetId="15">#REF!</definedName>
    <definedName name="\a" localSheetId="4">#REF!</definedName>
    <definedName name="\a" localSheetId="7">#REF!</definedName>
    <definedName name="\a">#REF!</definedName>
    <definedName name="\c" localSheetId="13">#REF!</definedName>
    <definedName name="\c" localSheetId="14">#REF!</definedName>
    <definedName name="\c" localSheetId="15">#REF!</definedName>
    <definedName name="\c" localSheetId="4">#REF!</definedName>
    <definedName name="\c" localSheetId="7">#REF!</definedName>
    <definedName name="\c">#REF!</definedName>
    <definedName name="\d" localSheetId="13">#REF!</definedName>
    <definedName name="\d" localSheetId="14">#REF!</definedName>
    <definedName name="\d" localSheetId="15">#REF!</definedName>
    <definedName name="\d" localSheetId="4">#REF!</definedName>
    <definedName name="\d" localSheetId="7">#REF!</definedName>
    <definedName name="\d">#REF!</definedName>
    <definedName name="\g" localSheetId="13">#REF!</definedName>
    <definedName name="\g" localSheetId="14">#REF!</definedName>
    <definedName name="\g" localSheetId="15">#REF!</definedName>
    <definedName name="\g" localSheetId="4">#REF!</definedName>
    <definedName name="\g" localSheetId="7">#REF!</definedName>
    <definedName name="\g">#REF!</definedName>
    <definedName name="\l" localSheetId="13">#REF!</definedName>
    <definedName name="\l" localSheetId="14">#REF!</definedName>
    <definedName name="\l" localSheetId="15">#REF!</definedName>
    <definedName name="\l" localSheetId="4">#REF!</definedName>
    <definedName name="\l" localSheetId="7">#REF!</definedName>
    <definedName name="\l">#REF!</definedName>
    <definedName name="\s" localSheetId="13">#REF!</definedName>
    <definedName name="\s" localSheetId="14">#REF!</definedName>
    <definedName name="\s" localSheetId="15">#REF!</definedName>
    <definedName name="\s" localSheetId="4">#REF!</definedName>
    <definedName name="\s" localSheetId="7">#REF!</definedName>
    <definedName name="\s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4" hidden="1">#REF!</definedName>
    <definedName name="_Fill" localSheetId="7" hidden="1">#REF!</definedName>
    <definedName name="_Fill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4" hidden="1">#REF!</definedName>
    <definedName name="_Key1" localSheetId="7" hidden="1">#REF!</definedName>
    <definedName name="_Key1" hidden="1">#REF!</definedName>
    <definedName name="_Key2" localSheetId="13" hidden="1">'[1]T04-Q strd'!#REF!</definedName>
    <definedName name="_Key2" localSheetId="14" hidden="1">'[1]T04-Q strd'!#REF!</definedName>
    <definedName name="_Key2" localSheetId="15" hidden="1">'[1]T04-Q strd'!#REF!</definedName>
    <definedName name="_Key2" localSheetId="4" hidden="1">'[1]T04-Q strd'!#REF!</definedName>
    <definedName name="_Key2" localSheetId="7" hidden="1">'[1]T04-Q strd'!#REF!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localSheetId="13" hidden="1">#REF!</definedName>
    <definedName name="_Regression_X" localSheetId="14" hidden="1">#REF!</definedName>
    <definedName name="_Regression_X" localSheetId="15" hidden="1">#REF!</definedName>
    <definedName name="_Regression_X" localSheetId="4" hidden="1">#REF!</definedName>
    <definedName name="_Regression_X" localSheetId="7" hidden="1">#REF!</definedName>
    <definedName name="_Regression_X" hidden="1">#REF!</definedName>
    <definedName name="_Regression_Y" localSheetId="13" hidden="1">#REF!</definedName>
    <definedName name="_Regression_Y" localSheetId="14" hidden="1">#REF!</definedName>
    <definedName name="_Regression_Y" localSheetId="15" hidden="1">#REF!</definedName>
    <definedName name="_Regression_Y" localSheetId="4" hidden="1">#REF!</definedName>
    <definedName name="_Regression_Y" localSheetId="7" hidden="1">#REF!</definedName>
    <definedName name="_Regression_Y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4" hidden="1">#REF!</definedName>
    <definedName name="_Sort" localSheetId="7" hidden="1">#REF!</definedName>
    <definedName name="_Sort" hidden="1">#REF!</definedName>
    <definedName name="a" localSheetId="13" hidden="1">'[2]T04-Q strd'!#REF!</definedName>
    <definedName name="a" localSheetId="14" hidden="1">'[2]T04-Q strd'!#REF!</definedName>
    <definedName name="a" localSheetId="15" hidden="1">'[2]T04-Q strd'!#REF!</definedName>
    <definedName name="a" localSheetId="4" hidden="1">'[2]T04-Q strd'!#REF!</definedName>
    <definedName name="a" localSheetId="7" hidden="1">'[2]T04-Q strd'!#REF!</definedName>
    <definedName name="a" hidden="1">'[2]T04-Q strd'!#REF!</definedName>
    <definedName name="AA">'[3]Gama I'!$A$24:$L$85</definedName>
    <definedName name="AlphaNakayasu">[3]Nakayasu!$A$1:$J$57</definedName>
    <definedName name="ANDAL" localSheetId="13">#REF!</definedName>
    <definedName name="ANDAL" localSheetId="14">#REF!</definedName>
    <definedName name="ANDAL" localSheetId="15">#REF!</definedName>
    <definedName name="ANDAL" localSheetId="4">#REF!</definedName>
    <definedName name="ANDAL" localSheetId="7">#REF!</definedName>
    <definedName name="ANDAL">#REF!</definedName>
    <definedName name="areal">'[4]Alt(1)'!$O$10:$R$38</definedName>
    <definedName name="B" localSheetId="13">#REF!</definedName>
    <definedName name="B" localSheetId="14">#REF!</definedName>
    <definedName name="B" localSheetId="15">#REF!</definedName>
    <definedName name="B" localSheetId="4">#REF!</definedName>
    <definedName name="B" localSheetId="7">#REF!</definedName>
    <definedName name="B">#REF!</definedName>
    <definedName name="BALI" localSheetId="13">#REF!</definedName>
    <definedName name="BALI" localSheetId="14">#REF!</definedName>
    <definedName name="BALI" localSheetId="15">#REF!</definedName>
    <definedName name="BALI" localSheetId="4">#REF!</definedName>
    <definedName name="BALI" localSheetId="7">#REF!</definedName>
    <definedName name="BALI">#REF!</definedName>
    <definedName name="BANGKA" localSheetId="13">#REF!</definedName>
    <definedName name="BANGKA" localSheetId="14">#REF!</definedName>
    <definedName name="BANGKA" localSheetId="15">#REF!</definedName>
    <definedName name="BANGKA" localSheetId="4">#REF!</definedName>
    <definedName name="BANGKA" localSheetId="7">#REF!</definedName>
    <definedName name="BANGKA">#REF!</definedName>
    <definedName name="BANTEN" localSheetId="13">#REF!</definedName>
    <definedName name="BANTEN" localSheetId="14">#REF!</definedName>
    <definedName name="BANTEN" localSheetId="15">#REF!</definedName>
    <definedName name="BANTEN" localSheetId="4">#REF!</definedName>
    <definedName name="BANTEN" localSheetId="7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 localSheetId="13">#REF!</definedName>
    <definedName name="bengkul" localSheetId="14">#REF!</definedName>
    <definedName name="bengkul" localSheetId="15">#REF!</definedName>
    <definedName name="bengkul" localSheetId="4">#REF!</definedName>
    <definedName name="bengkul" localSheetId="7">#REF!</definedName>
    <definedName name="bengkul">#REF!</definedName>
    <definedName name="BENGKULU" localSheetId="13">#REF!</definedName>
    <definedName name="BENGKULU" localSheetId="14">#REF!</definedName>
    <definedName name="BENGKULU" localSheetId="15">#REF!</definedName>
    <definedName name="BENGKULU" localSheetId="4">#REF!</definedName>
    <definedName name="BENGKULU" localSheetId="7">#REF!</definedName>
    <definedName name="BENGKULU">#REF!</definedName>
    <definedName name="BLOK" localSheetId="13">#REF!</definedName>
    <definedName name="BLOK" localSheetId="14">#REF!</definedName>
    <definedName name="BLOK" localSheetId="15">#REF!</definedName>
    <definedName name="BLOK" localSheetId="4">#REF!</definedName>
    <definedName name="BLOK" localSheetId="7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 localSheetId="13">#REF!</definedName>
    <definedName name="DATA" localSheetId="14">#REF!</definedName>
    <definedName name="DATA" localSheetId="15">#REF!</definedName>
    <definedName name="DATA" localSheetId="4">#REF!</definedName>
    <definedName name="DATA" localSheetId="7">#REF!</definedName>
    <definedName name="DATA">#REF!</definedName>
    <definedName name="de">[5]NOMENKLATUR!$Q$11:$S$38</definedName>
    <definedName name="dffd" localSheetId="13">#REF!</definedName>
    <definedName name="dffd" localSheetId="14">#REF!</definedName>
    <definedName name="dffd" localSheetId="15">#REF!</definedName>
    <definedName name="dffd" localSheetId="4">#REF!</definedName>
    <definedName name="dffd" localSheetId="7">#REF!</definedName>
    <definedName name="dffd">#REF!</definedName>
    <definedName name="dgdg" localSheetId="13" hidden="1">#REF!</definedName>
    <definedName name="dgdg" localSheetId="14" hidden="1">#REF!</definedName>
    <definedName name="dgdg" localSheetId="15" hidden="1">#REF!</definedName>
    <definedName name="dgdg" localSheetId="4" hidden="1">#REF!</definedName>
    <definedName name="dgdg" localSheetId="7" hidden="1">#REF!</definedName>
    <definedName name="dgdg" hidden="1">#REF!</definedName>
    <definedName name="DIY" localSheetId="13">#REF!</definedName>
    <definedName name="DIY" localSheetId="14">#REF!</definedName>
    <definedName name="DIY" localSheetId="15">#REF!</definedName>
    <definedName name="DIY" localSheetId="4">#REF!</definedName>
    <definedName name="DIY" localSheetId="7">#REF!</definedName>
    <definedName name="DIY">#REF!</definedName>
    <definedName name="DUP">#N/A</definedName>
    <definedName name="e" localSheetId="13">#REF!</definedName>
    <definedName name="e" localSheetId="14">#REF!</definedName>
    <definedName name="e" localSheetId="15">#REF!</definedName>
    <definedName name="e" localSheetId="4">#REF!</definedName>
    <definedName name="e" localSheetId="7">#REF!</definedName>
    <definedName name="e">#REF!</definedName>
    <definedName name="Excel_BuiltIn__FilterDatabase_3" localSheetId="13">#REF!</definedName>
    <definedName name="Excel_BuiltIn__FilterDatabase_3" localSheetId="14">#REF!</definedName>
    <definedName name="Excel_BuiltIn__FilterDatabase_3" localSheetId="15">#REF!</definedName>
    <definedName name="Excel_BuiltIn__FilterDatabase_3" localSheetId="4">#REF!</definedName>
    <definedName name="Excel_BuiltIn__FilterDatabase_3" localSheetId="7">#REF!</definedName>
    <definedName name="Excel_BuiltIn__FilterDatabase_3">#REF!</definedName>
    <definedName name="f" localSheetId="13">#REF!</definedName>
    <definedName name="f" localSheetId="14">#REF!</definedName>
    <definedName name="f" localSheetId="15">#REF!</definedName>
    <definedName name="f" localSheetId="4">#REF!</definedName>
    <definedName name="f" localSheetId="7">#REF!</definedName>
    <definedName name="f">#REF!</definedName>
    <definedName name="Gama_I">'[3]Gama I'!$A$2:$L$60</definedName>
    <definedName name="ghasd" localSheetId="13">#REF!</definedName>
    <definedName name="ghasd" localSheetId="14">#REF!</definedName>
    <definedName name="ghasd" localSheetId="15">#REF!</definedName>
    <definedName name="ghasd" localSheetId="4">#REF!</definedName>
    <definedName name="ghasd" localSheetId="7">#REF!</definedName>
    <definedName name="ghasd">#REF!</definedName>
    <definedName name="GORONTALO" localSheetId="13">#REF!</definedName>
    <definedName name="GORONTALO" localSheetId="14">#REF!</definedName>
    <definedName name="GORONTALO" localSheetId="15">#REF!</definedName>
    <definedName name="GORONTALO" localSheetId="4">#REF!</definedName>
    <definedName name="GORONTALO" localSheetId="7">#REF!</definedName>
    <definedName name="GORONTALO">#REF!</definedName>
    <definedName name="Gumbel">[3]Gumbel!$A$1:$E$53</definedName>
    <definedName name="HGDFJAHSLDF" localSheetId="13" hidden="1">'[2]T04-Q strd'!#REF!</definedName>
    <definedName name="HGDFJAHSLDF" localSheetId="14" hidden="1">'[2]T04-Q strd'!#REF!</definedName>
    <definedName name="HGDFJAHSLDF" localSheetId="15" hidden="1">'[2]T04-Q strd'!#REF!</definedName>
    <definedName name="HGDFJAHSLDF" localSheetId="4" hidden="1">'[2]T04-Q strd'!#REF!</definedName>
    <definedName name="HGDFJAHSLDF" localSheetId="7" hidden="1">'[2]T04-Q strd'!#REF!</definedName>
    <definedName name="HGDFJAHSLDF" hidden="1">'[2]T04-Q strd'!#REF!</definedName>
    <definedName name="HIPPA" localSheetId="13">#REF!</definedName>
    <definedName name="HIPPA" localSheetId="14">#REF!</definedName>
    <definedName name="HIPPA" localSheetId="15">#REF!</definedName>
    <definedName name="HIPPA" localSheetId="4">#REF!</definedName>
    <definedName name="HIPPA" localSheetId="7">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 localSheetId="13">#REF!</definedName>
    <definedName name="JAMBI" localSheetId="14">#REF!</definedName>
    <definedName name="JAMBI" localSheetId="15">#REF!</definedName>
    <definedName name="JAMBI" localSheetId="4">#REF!</definedName>
    <definedName name="JAMBI" localSheetId="7">#REF!</definedName>
    <definedName name="JAMBI">#REF!</definedName>
    <definedName name="jarak">[4]NOMENKLATUR!$M$11:$O$38</definedName>
    <definedName name="JATIM" localSheetId="13">#REF!</definedName>
    <definedName name="JATIM" localSheetId="14">#REF!</definedName>
    <definedName name="JATIM" localSheetId="15">#REF!</definedName>
    <definedName name="JATIM" localSheetId="4">#REF!</definedName>
    <definedName name="JATIM" localSheetId="7">#REF!</definedName>
    <definedName name="JATIM">#REF!</definedName>
    <definedName name="JUMLAH" localSheetId="13">#REF!</definedName>
    <definedName name="JUMLAH" localSheetId="14">#REF!</definedName>
    <definedName name="JUMLAH" localSheetId="15">#REF!</definedName>
    <definedName name="JUMLAH" localSheetId="4">#REF!</definedName>
    <definedName name="JUMLAH" localSheetId="7">#REF!</definedName>
    <definedName name="JUMLAH">#REF!</definedName>
    <definedName name="KALBAR" localSheetId="13">#REF!</definedName>
    <definedName name="KALBAR" localSheetId="14">#REF!</definedName>
    <definedName name="KALBAR" localSheetId="15">#REF!</definedName>
    <definedName name="KALBAR" localSheetId="4">#REF!</definedName>
    <definedName name="KALBAR" localSheetId="7">#REF!</definedName>
    <definedName name="KALBAR">#REF!</definedName>
    <definedName name="KALSEL" localSheetId="13">#REF!</definedName>
    <definedName name="KALSEL" localSheetId="14">#REF!</definedName>
    <definedName name="KALSEL" localSheetId="15">#REF!</definedName>
    <definedName name="KALSEL" localSheetId="4">#REF!</definedName>
    <definedName name="KALSEL" localSheetId="7">#REF!</definedName>
    <definedName name="KALSEL">#REF!</definedName>
    <definedName name="KALTENG" localSheetId="13">#REF!</definedName>
    <definedName name="KALTENG" localSheetId="14">#REF!</definedName>
    <definedName name="KALTENG" localSheetId="15">#REF!</definedName>
    <definedName name="KALTENG" localSheetId="4">#REF!</definedName>
    <definedName name="KALTENG" localSheetId="7">#REF!</definedName>
    <definedName name="KALTENG">#REF!</definedName>
    <definedName name="KALTIM" localSheetId="13">#REF!</definedName>
    <definedName name="KALTIM" localSheetId="14">#REF!</definedName>
    <definedName name="KALTIM" localSheetId="15">#REF!</definedName>
    <definedName name="KALTIM" localSheetId="4">#REF!</definedName>
    <definedName name="KALTIM" localSheetId="7">#REF!</definedName>
    <definedName name="KALTIM">#REF!</definedName>
    <definedName name="KONSISTNSI">[3]Thiesen!$AJ$1:$AS$26</definedName>
    <definedName name="LAMPUNG" localSheetId="13">#REF!</definedName>
    <definedName name="LAMPUNG" localSheetId="14">#REF!</definedName>
    <definedName name="LAMPUNG" localSheetId="15">#REF!</definedName>
    <definedName name="LAMPUNG" localSheetId="4">#REF!</definedName>
    <definedName name="LAMPUNG" localSheetId="7">#REF!</definedName>
    <definedName name="LAMPUNG">#REF!</definedName>
    <definedName name="LogNormal">[3]LogNorm!$A$1:$F$49</definedName>
    <definedName name="LogPearson">[3]Pearson!$A$1:$F$47</definedName>
    <definedName name="MAC" localSheetId="13">#REF!</definedName>
    <definedName name="MAC" localSheetId="14">#REF!</definedName>
    <definedName name="MAC" localSheetId="15">#REF!</definedName>
    <definedName name="MAC" localSheetId="4">#REF!</definedName>
    <definedName name="MAC" localSheetId="7">#REF!</definedName>
    <definedName name="MAC">#REF!</definedName>
    <definedName name="MALUKU" localSheetId="13">#REF!</definedName>
    <definedName name="MALUKU" localSheetId="14">#REF!</definedName>
    <definedName name="MALUKU" localSheetId="15">#REF!</definedName>
    <definedName name="MALUKU" localSheetId="4">#REF!</definedName>
    <definedName name="MALUKU" localSheetId="7">#REF!</definedName>
    <definedName name="MALUKU">#REF!</definedName>
    <definedName name="MALUT" localSheetId="13">#REF!</definedName>
    <definedName name="MALUT" localSheetId="14">#REF!</definedName>
    <definedName name="MALUT" localSheetId="15">#REF!</definedName>
    <definedName name="MALUT" localSheetId="4">#REF!</definedName>
    <definedName name="MALUT" localSheetId="7">#REF!</definedName>
    <definedName name="MALUT">#REF!</definedName>
    <definedName name="N">[3]Iway!$A$32</definedName>
    <definedName name="NO" localSheetId="13">#REF!</definedName>
    <definedName name="NO" localSheetId="14">#REF!</definedName>
    <definedName name="NO" localSheetId="15">#REF!</definedName>
    <definedName name="NO" localSheetId="4">#REF!</definedName>
    <definedName name="NO" localSheetId="7">#REF!</definedName>
    <definedName name="NO">#REF!</definedName>
    <definedName name="NTB" localSheetId="13">#REF!</definedName>
    <definedName name="NTB" localSheetId="14">#REF!</definedName>
    <definedName name="NTB" localSheetId="15">#REF!</definedName>
    <definedName name="NTB" localSheetId="4">#REF!</definedName>
    <definedName name="NTB" localSheetId="7">#REF!</definedName>
    <definedName name="NTB">#REF!</definedName>
    <definedName name="NTT" localSheetId="13">#REF!</definedName>
    <definedName name="NTT" localSheetId="14">#REF!</definedName>
    <definedName name="NTT" localSheetId="15">#REF!</definedName>
    <definedName name="NTT" localSheetId="4">#REF!</definedName>
    <definedName name="NTT" localSheetId="7">#REF!</definedName>
    <definedName name="NTT">#REF!</definedName>
    <definedName name="ORDINATNAKAYASU">[3]Nakayasu!$V$1:$AF$61</definedName>
    <definedName name="_xlnm.Print_Area" localSheetId="1">'35.07.115.1'!$A$1:$D$47</definedName>
    <definedName name="_xlnm.Print_Area" localSheetId="10">'35.07.115.10'!$A$1:$E$48</definedName>
    <definedName name="_xlnm.Print_Area" localSheetId="11">'35.07.115.11'!$A$1:$F$49</definedName>
    <definedName name="_xlnm.Print_Area" localSheetId="12">'35.07.115.12'!#REF!</definedName>
    <definedName name="_xlnm.Print_Area" localSheetId="13">'35.07.115.13'!#REF!</definedName>
    <definedName name="_xlnm.Print_Area" localSheetId="14">'35.07.115.14'!#REF!</definedName>
    <definedName name="_xlnm.Print_Area" localSheetId="15">'35.07.115.15'!#REF!</definedName>
    <definedName name="_xlnm.Print_Area" localSheetId="16">'35.07.115.16'!$A$1:$A$8</definedName>
    <definedName name="_xlnm.Print_Area" localSheetId="17">'35.07.115.17'!$A$1:$A$16</definedName>
    <definedName name="_xlnm.Print_Area" localSheetId="18">'35.07.115.18'!$A$1:$B$16</definedName>
    <definedName name="_xlnm.Print_Area" localSheetId="19">'35.07.115.19'!$A$1:$B$11</definedName>
    <definedName name="_xlnm.Print_Area" localSheetId="2">'35.07.115.2'!$A$1:$L$50</definedName>
    <definedName name="_xlnm.Print_Area" localSheetId="3">'35.07.115.3'!$A$1:$C$20</definedName>
    <definedName name="_xlnm.Print_Area" localSheetId="4">'35.07.115.4'!$A$1:$C$20</definedName>
    <definedName name="_xlnm.Print_Area" localSheetId="5">'35.07.115.5'!$A$1:$D$47</definedName>
    <definedName name="_xlnm.Print_Area" localSheetId="6">'35.07.115.6'!$A$1:$C$39</definedName>
    <definedName name="_xlnm.Print_Area" localSheetId="7">'35.07.115.7'!$A$1:$C$39</definedName>
    <definedName name="_xlnm.Print_Area" localSheetId="8">'35.07.115.8'!$A$1:$F$49</definedName>
    <definedName name="_xlnm.Print_Area" localSheetId="9">'35.07.115.9'!$A$1:$F$47</definedName>
    <definedName name="_xlnm.Print_Area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4">#REF!</definedName>
    <definedName name="Print_Area_MI" localSheetId="7">#REF!</definedName>
    <definedName name="Print_Area_MI">#REF!</definedName>
    <definedName name="purwodadi">[4]NOMENKLATUR!$L$241:$N$244</definedName>
    <definedName name="purwodadi1">[5]NOMENKLATUR!$L$241:$N$244</definedName>
    <definedName name="q" localSheetId="13">#REF!</definedName>
    <definedName name="q" localSheetId="14">#REF!</definedName>
    <definedName name="q" localSheetId="15">#REF!</definedName>
    <definedName name="q" localSheetId="4">#REF!</definedName>
    <definedName name="q" localSheetId="7">#REF!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 localSheetId="13">#REF!</definedName>
    <definedName name="RIAU" localSheetId="14">#REF!</definedName>
    <definedName name="RIAU" localSheetId="15">#REF!</definedName>
    <definedName name="RIAU" localSheetId="4">#REF!</definedName>
    <definedName name="RIAU" localSheetId="7">#REF!</definedName>
    <definedName name="RIAU">#REF!</definedName>
    <definedName name="s" localSheetId="13">#REF!</definedName>
    <definedName name="s" localSheetId="14">#REF!</definedName>
    <definedName name="s" localSheetId="15">#REF!</definedName>
    <definedName name="s" localSheetId="4">#REF!</definedName>
    <definedName name="s" localSheetId="7">#REF!</definedName>
    <definedName name="s">#REF!</definedName>
    <definedName name="sdf" localSheetId="13" hidden="1">#REF!</definedName>
    <definedName name="sdf" localSheetId="14" hidden="1">#REF!</definedName>
    <definedName name="sdf" localSheetId="15" hidden="1">#REF!</definedName>
    <definedName name="sdf" localSheetId="4" hidden="1">#REF!</definedName>
    <definedName name="sdf" localSheetId="7" hidden="1">#REF!</definedName>
    <definedName name="sdf" hidden="1">#REF!</definedName>
    <definedName name="sdgdfgdf" localSheetId="13">#REF!</definedName>
    <definedName name="sdgdfgdf" localSheetId="14">#REF!</definedName>
    <definedName name="sdgdfgdf" localSheetId="15">#REF!</definedName>
    <definedName name="sdgdfgdf" localSheetId="4">#REF!</definedName>
    <definedName name="sdgdfgdf" localSheetId="7">#REF!</definedName>
    <definedName name="sdgdfgdf">#REF!</definedName>
    <definedName name="sdgf" localSheetId="13">#REF!</definedName>
    <definedName name="sdgf" localSheetId="14">#REF!</definedName>
    <definedName name="sdgf" localSheetId="15">#REF!</definedName>
    <definedName name="sdgf" localSheetId="4">#REF!</definedName>
    <definedName name="sdgf" localSheetId="7">#REF!</definedName>
    <definedName name="sdgf">#REF!</definedName>
    <definedName name="SmirnovGumbel">'[3]Chi&amp;Smirnov'!$AA$1:$AE$38</definedName>
    <definedName name="SULBAR" localSheetId="13">#REF!</definedName>
    <definedName name="SULBAR" localSheetId="14">#REF!</definedName>
    <definedName name="SULBAR" localSheetId="15">#REF!</definedName>
    <definedName name="SULBAR" localSheetId="4">#REF!</definedName>
    <definedName name="SULBAR" localSheetId="7">#REF!</definedName>
    <definedName name="SULBAR">#REF!</definedName>
    <definedName name="SULTENG" localSheetId="13">#REF!</definedName>
    <definedName name="SULTENG" localSheetId="14">#REF!</definedName>
    <definedName name="SULTENG" localSheetId="15">#REF!</definedName>
    <definedName name="SULTENG" localSheetId="4">#REF!</definedName>
    <definedName name="SULTENG" localSheetId="7">#REF!</definedName>
    <definedName name="SULTENG">#REF!</definedName>
    <definedName name="SULTRA" localSheetId="13">#REF!</definedName>
    <definedName name="SULTRA" localSheetId="14">#REF!</definedName>
    <definedName name="SULTRA" localSheetId="15">#REF!</definedName>
    <definedName name="SULTRA" localSheetId="4">#REF!</definedName>
    <definedName name="SULTRA" localSheetId="7">#REF!</definedName>
    <definedName name="SULTRA">#REF!</definedName>
    <definedName name="SULUT" localSheetId="13">#REF!</definedName>
    <definedName name="SULUT" localSheetId="14">#REF!</definedName>
    <definedName name="SULUT" localSheetId="15">#REF!</definedName>
    <definedName name="SULUT" localSheetId="4">#REF!</definedName>
    <definedName name="SULUT" localSheetId="7">#REF!</definedName>
    <definedName name="SULUT">#REF!</definedName>
    <definedName name="SUMBAR" localSheetId="13">#REF!</definedName>
    <definedName name="SUMBAR" localSheetId="14">#REF!</definedName>
    <definedName name="SUMBAR" localSheetId="15">#REF!</definedName>
    <definedName name="SUMBAR" localSheetId="4">#REF!</definedName>
    <definedName name="SUMBAR" localSheetId="7">#REF!</definedName>
    <definedName name="SUMBAR">#REF!</definedName>
    <definedName name="SUMSEL" localSheetId="13">#REF!</definedName>
    <definedName name="SUMSEL" localSheetId="14">#REF!</definedName>
    <definedName name="SUMSEL" localSheetId="15">#REF!</definedName>
    <definedName name="SUMSEL" localSheetId="4">#REF!</definedName>
    <definedName name="SUMSEL" localSheetId="7">#REF!</definedName>
    <definedName name="SUMSEL">#REF!</definedName>
    <definedName name="SUMUT" localSheetId="13">#REF!</definedName>
    <definedName name="SUMUT" localSheetId="14">#REF!</definedName>
    <definedName name="SUMUT" localSheetId="15">#REF!</definedName>
    <definedName name="SUMUT" localSheetId="4">#REF!</definedName>
    <definedName name="SUMUT" localSheetId="7">#REF!</definedName>
    <definedName name="SUMUT">#REF!</definedName>
    <definedName name="TABEL" localSheetId="13">#REF!</definedName>
    <definedName name="TABEL" localSheetId="14">#REF!</definedName>
    <definedName name="TABEL" localSheetId="15">#REF!</definedName>
    <definedName name="TABEL" localSheetId="4">#REF!</definedName>
    <definedName name="TABEL" localSheetId="7">#REF!</definedName>
    <definedName name="TABEL">#REF!</definedName>
    <definedName name="TAHUN" localSheetId="13">#REF!</definedName>
    <definedName name="TAHUN" localSheetId="14">#REF!</definedName>
    <definedName name="TAHUN" localSheetId="15">#REF!</definedName>
    <definedName name="TAHUN" localSheetId="4">#REF!</definedName>
    <definedName name="TAHUN" localSheetId="7">#REF!</definedName>
    <definedName name="TAHUN">#REF!</definedName>
    <definedName name="Tahun89" localSheetId="13">#REF!</definedName>
    <definedName name="Tahun89" localSheetId="14">#REF!</definedName>
    <definedName name="Tahun89" localSheetId="15">#REF!</definedName>
    <definedName name="Tahun89" localSheetId="4">#REF!</definedName>
    <definedName name="Tahun89" localSheetId="7">#REF!</definedName>
    <definedName name="Tahun89">#REF!</definedName>
    <definedName name="Tahun90" localSheetId="13">#REF!</definedName>
    <definedName name="Tahun90" localSheetId="14">#REF!</definedName>
    <definedName name="Tahun90" localSheetId="15">#REF!</definedName>
    <definedName name="Tahun90" localSheetId="4">#REF!</definedName>
    <definedName name="Tahun90" localSheetId="7">#REF!</definedName>
    <definedName name="Tahun90">#REF!</definedName>
    <definedName name="Tahun91" localSheetId="13">#REF!</definedName>
    <definedName name="Tahun91" localSheetId="14">#REF!</definedName>
    <definedName name="Tahun91" localSheetId="15">#REF!</definedName>
    <definedName name="Tahun91" localSheetId="4">#REF!</definedName>
    <definedName name="Tahun91" localSheetId="7">#REF!</definedName>
    <definedName name="Tahun91">#REF!</definedName>
    <definedName name="Tahun92" localSheetId="13">#REF!</definedName>
    <definedName name="Tahun92" localSheetId="14">#REF!</definedName>
    <definedName name="Tahun92" localSheetId="15">#REF!</definedName>
    <definedName name="Tahun92" localSheetId="4">#REF!</definedName>
    <definedName name="Tahun92" localSheetId="7">#REF!</definedName>
    <definedName name="Tahun92">#REF!</definedName>
    <definedName name="Tahun93" localSheetId="13">#REF!</definedName>
    <definedName name="Tahun93" localSheetId="14">#REF!</definedName>
    <definedName name="Tahun93" localSheetId="15">#REF!</definedName>
    <definedName name="Tahun93" localSheetId="4">#REF!</definedName>
    <definedName name="Tahun93" localSheetId="7">#REF!</definedName>
    <definedName name="Tahun93">#REF!</definedName>
    <definedName name="Tahun94" localSheetId="13">#REF!</definedName>
    <definedName name="Tahun94" localSheetId="14">#REF!</definedName>
    <definedName name="Tahun94" localSheetId="15">#REF!</definedName>
    <definedName name="Tahun94" localSheetId="4">#REF!</definedName>
    <definedName name="Tahun94" localSheetId="7">#REF!</definedName>
    <definedName name="Tahun94">#REF!</definedName>
    <definedName name="Tahun95" localSheetId="13">#REF!</definedName>
    <definedName name="Tahun95" localSheetId="14">#REF!</definedName>
    <definedName name="Tahun95" localSheetId="15">#REF!</definedName>
    <definedName name="Tahun95" localSheetId="4">#REF!</definedName>
    <definedName name="Tahun95" localSheetId="7">#REF!</definedName>
    <definedName name="Tahun95">#REF!</definedName>
    <definedName name="Tahun96" localSheetId="13">#REF!</definedName>
    <definedName name="Tahun96" localSheetId="14">#REF!</definedName>
    <definedName name="Tahun96" localSheetId="15">#REF!</definedName>
    <definedName name="Tahun96" localSheetId="4">#REF!</definedName>
    <definedName name="Tahun96" localSheetId="7">#REF!</definedName>
    <definedName name="Tahun96">#REF!</definedName>
    <definedName name="Tahun97" localSheetId="13">#REF!</definedName>
    <definedName name="Tahun97" localSheetId="14">#REF!</definedName>
    <definedName name="Tahun97" localSheetId="15">#REF!</definedName>
    <definedName name="Tahun97" localSheetId="4">#REF!</definedName>
    <definedName name="Tahun97" localSheetId="7">#REF!</definedName>
    <definedName name="Tahun97">#REF!</definedName>
    <definedName name="Tahun98" localSheetId="13">#REF!</definedName>
    <definedName name="Tahun98" localSheetId="14">#REF!</definedName>
    <definedName name="Tahun98" localSheetId="15">#REF!</definedName>
    <definedName name="Tahun98" localSheetId="4">#REF!</definedName>
    <definedName name="Tahun98" localSheetId="7">#REF!</definedName>
    <definedName name="Tahun98">#REF!</definedName>
    <definedName name="THIESSEN">[3]Thiesen!$B$2:$F$21</definedName>
    <definedName name="ULO">[4]NOMENKLATUR!$M$193:$O$199</definedName>
    <definedName name="w" localSheetId="13">#REF!</definedName>
    <definedName name="w" localSheetId="14">#REF!</definedName>
    <definedName name="w" localSheetId="15">#REF!</definedName>
    <definedName name="w" localSheetId="4">#REF!</definedName>
    <definedName name="w" localSheetId="7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40" l="1"/>
  <c r="B17" i="40"/>
  <c r="C11" i="40"/>
  <c r="B11" i="40"/>
  <c r="C18" i="40" l="1"/>
  <c r="B18" i="40"/>
  <c r="D38" i="33" l="1"/>
  <c r="C38" i="33"/>
  <c r="D38" i="32"/>
  <c r="C38" i="32"/>
  <c r="D38" i="31"/>
  <c r="C38" i="31"/>
  <c r="C30" i="30"/>
  <c r="C11" i="29"/>
  <c r="D38" i="2"/>
  <c r="D38" i="10" l="1"/>
  <c r="C38" i="10"/>
  <c r="C30" i="5" l="1"/>
  <c r="C11" i="4"/>
  <c r="C39" i="9" l="1"/>
  <c r="D39" i="9"/>
  <c r="E39" i="9"/>
  <c r="F39" i="9"/>
  <c r="D38" i="8"/>
  <c r="E38" i="8"/>
  <c r="C38" i="8"/>
  <c r="F38" i="7"/>
  <c r="E38" i="7"/>
  <c r="D38" i="7"/>
  <c r="C38" i="7"/>
  <c r="F38" i="6" l="1"/>
  <c r="E38" i="6"/>
  <c r="D38" i="6"/>
  <c r="C38" i="6"/>
  <c r="F38" i="3"/>
  <c r="C38" i="3"/>
  <c r="D38" i="3"/>
  <c r="E38" i="3"/>
  <c r="C38" i="2" l="1"/>
  <c r="C38" i="1"/>
  <c r="D38" i="1"/>
</calcChain>
</file>

<file path=xl/comments1.xml><?xml version="1.0" encoding="utf-8"?>
<comments xmlns="http://schemas.openxmlformats.org/spreadsheetml/2006/main">
  <authors>
    <author>cindita cempran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terbit 27/12/21</t>
        </r>
      </text>
    </comment>
  </commentList>
</comments>
</file>

<file path=xl/comments2.xml><?xml version="1.0" encoding="utf-8"?>
<comments xmlns="http://schemas.openxmlformats.org/spreadsheetml/2006/main">
  <authors>
    <author>cindita cempran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terbit 27/12/21</t>
        </r>
      </text>
    </comment>
  </commentList>
</comments>
</file>

<file path=xl/sharedStrings.xml><?xml version="1.0" encoding="utf-8"?>
<sst xmlns="http://schemas.openxmlformats.org/spreadsheetml/2006/main" count="765" uniqueCount="286">
  <si>
    <t>No</t>
  </si>
  <si>
    <t>Kecamatan</t>
  </si>
  <si>
    <t>Perikanan Laut</t>
  </si>
  <si>
    <t>Perairan Umum</t>
  </si>
  <si>
    <t>Jumlah</t>
  </si>
  <si>
    <t>Ampelgading</t>
  </si>
  <si>
    <t>Bantur</t>
  </si>
  <si>
    <t>Bululawang</t>
  </si>
  <si>
    <t>Dampit</t>
  </si>
  <si>
    <t>Dau</t>
  </si>
  <si>
    <t>Donomulyo</t>
  </si>
  <si>
    <t>Gedangan</t>
  </si>
  <si>
    <t>Gondanglegi</t>
  </si>
  <si>
    <t>Jabung</t>
  </si>
  <si>
    <t>Kalipare</t>
  </si>
  <si>
    <t>Karangploso</t>
  </si>
  <si>
    <t>Kasembon</t>
  </si>
  <si>
    <t>Kepanjen</t>
  </si>
  <si>
    <t>Kromengan</t>
  </si>
  <si>
    <t>Lawang</t>
  </si>
  <si>
    <t>Ngajum</t>
  </si>
  <si>
    <t>Ngantang</t>
  </si>
  <si>
    <t>Pagak</t>
  </si>
  <si>
    <t>Pagelaran</t>
  </si>
  <si>
    <t>Pakis</t>
  </si>
  <si>
    <t>Pakisaji</t>
  </si>
  <si>
    <t>Poncokusumo</t>
  </si>
  <si>
    <t>Pujon</t>
  </si>
  <si>
    <t>Sumbermanjing Wetan</t>
  </si>
  <si>
    <t>Singosari</t>
  </si>
  <si>
    <t>Sumberpucung</t>
  </si>
  <si>
    <t>Tajinan</t>
  </si>
  <si>
    <t>Tirtoyudo</t>
  </si>
  <si>
    <t>Tumpang</t>
  </si>
  <si>
    <t>Turen</t>
  </si>
  <si>
    <t>Wagir</t>
  </si>
  <si>
    <t>Wajak</t>
  </si>
  <si>
    <t>Wonosari</t>
  </si>
  <si>
    <t>Sumber : Dinas Perikanan</t>
  </si>
  <si>
    <t>Tambak</t>
  </si>
  <si>
    <t>Kolam</t>
  </si>
  <si>
    <t>Jaring Apung</t>
  </si>
  <si>
    <t>Sawah</t>
  </si>
  <si>
    <t>Jenis Ikan</t>
  </si>
  <si>
    <t>Produksi (ton)</t>
  </si>
  <si>
    <t>Nilai Produksi ( Rp.)</t>
  </si>
  <si>
    <t>Mas</t>
  </si>
  <si>
    <t>Nila</t>
  </si>
  <si>
    <t>Gurame</t>
  </si>
  <si>
    <t>Lele</t>
  </si>
  <si>
    <t>Patin</t>
  </si>
  <si>
    <t>Lainnya</t>
  </si>
  <si>
    <t>Nilai Produksi (Rp.)</t>
  </si>
  <si>
    <t>Tuna</t>
  </si>
  <si>
    <t>BKK/BKB (Baby Tuna)</t>
  </si>
  <si>
    <t>Cakalang/BI</t>
  </si>
  <si>
    <t>Tongkol</t>
  </si>
  <si>
    <t>Albakora</t>
  </si>
  <si>
    <t>Bawal</t>
  </si>
  <si>
    <t>Kurisi</t>
  </si>
  <si>
    <t>Ekor Merah</t>
  </si>
  <si>
    <t>Salem</t>
  </si>
  <si>
    <t>Layur</t>
  </si>
  <si>
    <t>Layang</t>
  </si>
  <si>
    <t>Layang kecil/Rck</t>
  </si>
  <si>
    <t>Tompek</t>
  </si>
  <si>
    <t>Lauro</t>
  </si>
  <si>
    <t>Teri/Ssk/Rck</t>
  </si>
  <si>
    <t>Gurita</t>
  </si>
  <si>
    <t>Marlin/Tumbuk</t>
  </si>
  <si>
    <t>Tengiri</t>
  </si>
  <si>
    <t>Kembung</t>
  </si>
  <si>
    <t>Lobster</t>
  </si>
  <si>
    <t>Kuwe (GT)</t>
  </si>
  <si>
    <t>Pari</t>
  </si>
  <si>
    <t>Kakap Merah</t>
  </si>
  <si>
    <t>Kerapu</t>
  </si>
  <si>
    <t>Lain-lain</t>
  </si>
  <si>
    <t>Sungai</t>
  </si>
  <si>
    <t>Waduk</t>
  </si>
  <si>
    <t>Rawa</t>
  </si>
  <si>
    <t>Perahu Tanpa Motor</t>
  </si>
  <si>
    <t>Motor Tempel</t>
  </si>
  <si>
    <t>Kapal Motor</t>
  </si>
  <si>
    <t>Jukung</t>
  </si>
  <si>
    <t>Perahu</t>
  </si>
  <si>
    <t>Bagan</t>
  </si>
  <si>
    <t>Jaring Insang</t>
  </si>
  <si>
    <t>Rawai</t>
  </si>
  <si>
    <t>Pancing Lainnya</t>
  </si>
  <si>
    <t>Kapal Penangkap Ikan</t>
  </si>
  <si>
    <t>Kapal Tanpa Motor</t>
  </si>
  <si>
    <t xml:space="preserve">Jukung </t>
  </si>
  <si>
    <t>Perahu Motor Tempel</t>
  </si>
  <si>
    <t>&lt; 5 GT</t>
  </si>
  <si>
    <t>5-10 GT</t>
  </si>
  <si>
    <t>10-20 GT</t>
  </si>
  <si>
    <t>20-30 GT</t>
  </si>
  <si>
    <t>30-50 GT</t>
  </si>
  <si>
    <t>50-100 GT</t>
  </si>
  <si>
    <t>100-200 GT</t>
  </si>
  <si>
    <t>200-300 GT</t>
  </si>
  <si>
    <t>&gt; 300 GT</t>
  </si>
  <si>
    <t>Kasus Pencurian Ikan</t>
  </si>
  <si>
    <t>Jumlah Kasus</t>
  </si>
  <si>
    <t>Nilai Kerugian (Rp)</t>
  </si>
  <si>
    <t>Jumlah Kapal Pencuri Ikan Yang Disita (Unit)</t>
  </si>
  <si>
    <t>Jumlah Tempat Pelelangan Ikan</t>
  </si>
  <si>
    <t>Jumlah Cold Storage</t>
  </si>
  <si>
    <t>Jumlah Dermaga Tambat Perahu / Kapal Penangkap Ikan Rakyat</t>
  </si>
  <si>
    <t>Dermaga Tambat Perahu</t>
  </si>
  <si>
    <t>Dermaga Tambat Kapal</t>
  </si>
  <si>
    <t>Jumlah Produksi (Ton)</t>
  </si>
  <si>
    <t>Nilai Produksi (Rp)</t>
  </si>
  <si>
    <t>Jenis Budidaya</t>
  </si>
  <si>
    <t>Jumlah Pembudidaya (Orang)</t>
  </si>
  <si>
    <t>Budidaya Air Laut</t>
  </si>
  <si>
    <t>Budidaya Air Tawar</t>
  </si>
  <si>
    <t>Budidaya Air Payau</t>
  </si>
  <si>
    <t>Jumlah Pembenihan Ikan Rakyat (Unit)</t>
  </si>
  <si>
    <t>Nilai Produksi Benih Ikan Rakyat (Rp)</t>
  </si>
  <si>
    <t>Jumlah Produksi Benih Ikan Rakyat (Ekor)</t>
  </si>
  <si>
    <t>Mohon tidak merubah format tabel, dan perhatikan urutan Nomor Kecamatan (format sudah sesuai dengan Permendagri No. 72 Tahun 2019 Tentang Kode dan Data Wilayah Administrasi Pemerintahan)</t>
  </si>
  <si>
    <t xml:space="preserve">Kecamatan </t>
  </si>
  <si>
    <t xml:space="preserve">Perikanan Laut </t>
  </si>
  <si>
    <t xml:space="preserve">Tambak </t>
  </si>
  <si>
    <t xml:space="preserve">Jaring Apung </t>
  </si>
  <si>
    <t xml:space="preserve">Sawah </t>
  </si>
  <si>
    <t xml:space="preserve">Pukat Cincin </t>
  </si>
  <si>
    <t xml:space="preserve">Jala Buang / Lempar </t>
  </si>
  <si>
    <t xml:space="preserve">Sero Sapu Lidi </t>
  </si>
  <si>
    <t xml:space="preserve">Pancing Tonda </t>
  </si>
  <si>
    <t>Konsumsi Ikan</t>
  </si>
  <si>
    <t xml:space="preserve">Jumlah Kelompok Nelayan yang Menerima Bantuan </t>
  </si>
  <si>
    <t>Nilai Hasil Laut Lainnya</t>
  </si>
  <si>
    <t>Jumlah Nelayan</t>
  </si>
  <si>
    <t>Kapal Motor &lt; 5 GT : Memiliki Ijin dan Tidak Memiliki Ijin</t>
  </si>
  <si>
    <t>Kapal Motor 5-10 GT :  Memiliki Ijin dan Tidak Memiliki Ijin</t>
  </si>
  <si>
    <t>Kapal Motor 10-20 GT : Memiliki Ijin dan Tidak Memiliki Ijin</t>
  </si>
  <si>
    <t>Kapal Motor 20-30 GT : Memiliki Ijin dan Tidak Memiliki Ijin</t>
  </si>
  <si>
    <t>Kapal Motor 30-50 GT : Memiliki Ijin dan Tidak Memiliki Ijin</t>
  </si>
  <si>
    <t>Kapal Motor &gt; 50 GT : Memiliki Ijin dan Tidak Memiliki Ijin</t>
  </si>
  <si>
    <t>Jumlah Kawasan Taman Nasional Laut</t>
  </si>
  <si>
    <t>Luas Kawasan Taman Nasional Laut</t>
  </si>
  <si>
    <t>Jumlah Kawasan Taman Wisata Alam Laut</t>
  </si>
  <si>
    <t>Luas Kawasan Taman Wisata Alam Laut</t>
  </si>
  <si>
    <t>Jumlah Kawasan Suaka Margasatwa Laut</t>
  </si>
  <si>
    <t>Luas Kawasan Suaka Margasatwa Laut</t>
  </si>
  <si>
    <t>Jumlah Kawasan Cagar Alam Laut</t>
  </si>
  <si>
    <t>Luas Kawasan Cagar Alam Laut</t>
  </si>
  <si>
    <t>Jumlah Lokasi Terumbu Karang</t>
  </si>
  <si>
    <t>Luas Terumbu Karang</t>
  </si>
  <si>
    <t>Kondisi Terumbu Karang Baik Sekali (75-100%)</t>
  </si>
  <si>
    <t>Kondisi Terumbu Karang Baik (50-74,9%)</t>
  </si>
  <si>
    <t>Kondisi Terumbu Karang Sedang (25-49,5%)</t>
  </si>
  <si>
    <t>Kondisi Terumbu Karang Buruk (0-24,9%)</t>
  </si>
  <si>
    <t>Jumlah Petambak Garam</t>
  </si>
  <si>
    <t>Luas Lahan Tambak Garam</t>
  </si>
  <si>
    <t>Jumlah Produksi Garam</t>
  </si>
  <si>
    <t>Nilai Produksi Garam</t>
  </si>
  <si>
    <t>Jumlah Petani Rumput Laut</t>
  </si>
  <si>
    <t>Luas Lahan Pertanian Rumput Laut</t>
  </si>
  <si>
    <t>Jumlah Produksi Rumput Laut</t>
  </si>
  <si>
    <t>Nilai Produksi Rumput Laut</t>
  </si>
  <si>
    <t>Nilai Produksi Penangkapan Ikan di Danau</t>
  </si>
  <si>
    <t>Nilai Produksi Penangkapan Ikan di Rawa</t>
  </si>
  <si>
    <t>Nilai Produksi Penangkapan Ikan di Sungai dan Lain-Lain</t>
  </si>
  <si>
    <t>Jumlah Perusahaan Pengolahan Perikanan Air Laut</t>
  </si>
  <si>
    <t>Jumlah Produksi Perusahaan Pengolahan Perikanan Air Laut</t>
  </si>
  <si>
    <t>Nilai Produksi Perusahaan Pengolahan Perikanan Air Laut</t>
  </si>
  <si>
    <t>Jumlah Pembudidaya Air Laut</t>
  </si>
  <si>
    <t>Jumlah Produksi Budidaya Air Laut</t>
  </si>
  <si>
    <t>Nilai Produksi Budidaya Air Laut</t>
  </si>
  <si>
    <t xml:space="preserve">Jumlah Pembudidaya Air Tawar </t>
  </si>
  <si>
    <t>Jumlah Produksi Budidaya Air Tawar</t>
  </si>
  <si>
    <t>Nilai Produksi Budidaya Air Tawar</t>
  </si>
  <si>
    <t>Jumlah Pembudidaya Air Payau</t>
  </si>
  <si>
    <t>Jumlah Produksi Budidaya Air Payau</t>
  </si>
  <si>
    <t>Nilai Produksi Budidaya Air Payau</t>
  </si>
  <si>
    <t>Jumlah Perusahaan  Pengolahan Perikanan Air Tawar</t>
  </si>
  <si>
    <t>Jumlah Produksi Perusahaan Pengolahan Perikanan Air Tawar</t>
  </si>
  <si>
    <t>Nilai Produksi  Perusahaan Pengolahan Perikanan Air Tawar</t>
  </si>
  <si>
    <t>Jumlah Balai Benih Ikan</t>
  </si>
  <si>
    <t>Jumlah Produksi Usaha Pembenihan</t>
  </si>
  <si>
    <t>Nilai Produksi Usaha Pembenihan</t>
  </si>
  <si>
    <t>Industri Pengolahan Garam</t>
  </si>
  <si>
    <t>Hasil Produksi Garam</t>
  </si>
  <si>
    <t>Nilai Hasil Produksi Garam</t>
  </si>
  <si>
    <t>Industri Pengolahan Rumput Laut</t>
  </si>
  <si>
    <t>Hasil Produksi Rumput Laut</t>
  </si>
  <si>
    <t>Nilai Hasil Produksi Rumput Laut</t>
  </si>
  <si>
    <t>Industri Pengolahan Udang</t>
  </si>
  <si>
    <t>Hasil Produksi Udang</t>
  </si>
  <si>
    <t>Nilai Hasil Produksi Udang</t>
  </si>
  <si>
    <t>Industri Pengolahan Kepiting/Rajungan</t>
  </si>
  <si>
    <t>Hasil Produksi Kepiting/Rajungan</t>
  </si>
  <si>
    <t>Nilai Hasil Produksi Kepiting/Rajungan</t>
  </si>
  <si>
    <t>Penerimaan Pembudidaya Air Laut</t>
  </si>
  <si>
    <t xml:space="preserve">Biaya Konsumsi Pengeluaran Pembudidaya </t>
  </si>
  <si>
    <t>Biaya Produksi Pengeluaran Pembudidaya</t>
  </si>
  <si>
    <t>Nilai Tukar Pembudidaya Air Tawar (%)</t>
  </si>
  <si>
    <t>Jumlah Pembudidaya Air Tawar</t>
  </si>
  <si>
    <t>Penerimaan Pembudidaya (Rp)</t>
  </si>
  <si>
    <t>Pengeluaran Pembudidaya (Rp)</t>
  </si>
  <si>
    <t xml:space="preserve">Biaya Konsumsi Pembudidaya </t>
  </si>
  <si>
    <t>Biaya Produksi Pembudidaya</t>
  </si>
  <si>
    <t>Nilai Tukar Pembudidaya Air Payau (%)</t>
  </si>
  <si>
    <t>Penerimaan Pembudidaya  Air Payau</t>
  </si>
  <si>
    <t>Biaya Konsumsi Pembudidaya</t>
  </si>
  <si>
    <t>Volume dan Nilai Eksport Perikanan</t>
  </si>
  <si>
    <t>Volume dan Nilai Eksport Rumput Laut</t>
  </si>
  <si>
    <t>Volume dan Nilai Eksport Hasil Laut Lainnya</t>
  </si>
  <si>
    <t>PERMINTAAN DATA BARU TAHUN 2021</t>
  </si>
  <si>
    <t>Tahun</t>
  </si>
  <si>
    <t xml:space="preserve">Tingkat Konsumsi Ikan </t>
  </si>
  <si>
    <t xml:space="preserve">1. </t>
  </si>
  <si>
    <t>DI KABUPATEN MALANG</t>
  </si>
  <si>
    <t>Nama Kelompok</t>
  </si>
  <si>
    <t>Alamat</t>
  </si>
  <si>
    <t>Ketua</t>
  </si>
  <si>
    <t>Jumlah Anggota</t>
  </si>
  <si>
    <t>Kelas Kelompok</t>
  </si>
  <si>
    <t>Desa / Kelurahan</t>
  </si>
  <si>
    <t>P</t>
  </si>
  <si>
    <t>M</t>
  </si>
  <si>
    <t>U</t>
  </si>
  <si>
    <t>Data Jumlah Nelayan</t>
  </si>
  <si>
    <t>KABUPATEN MALANG</t>
  </si>
  <si>
    <t>Yang Memiliki Ijin</t>
  </si>
  <si>
    <t>Yang Tidak Memiliki Ijin</t>
  </si>
  <si>
    <t>KETERANGAN</t>
  </si>
  <si>
    <t>Uraian</t>
  </si>
  <si>
    <t>Balai Benih Sukorejo, Gondanglegi</t>
  </si>
  <si>
    <t xml:space="preserve">KABUPATEN MALANG  </t>
  </si>
  <si>
    <t xml:space="preserve">PRODUKSI </t>
  </si>
  <si>
    <t xml:space="preserve">NILAI PRODUKSI </t>
  </si>
  <si>
    <t>(dalam ribuan ekor)</t>
  </si>
  <si>
    <t>(dalam ribuan Rp)</t>
  </si>
  <si>
    <t>BBI (BALAI BENIH IKAN)</t>
  </si>
  <si>
    <t>BENIH GURAME, GURAMI</t>
  </si>
  <si>
    <t>BENIH LELE</t>
  </si>
  <si>
    <t>BENIH MAS, IKAN MAS, KARPER</t>
  </si>
  <si>
    <t>BENIH NILA</t>
  </si>
  <si>
    <t>TOTAL BBI</t>
  </si>
  <si>
    <t>UPR (UNIT PEMBENIHAN RAKYAT)</t>
  </si>
  <si>
    <t>TOTAL UPR</t>
  </si>
  <si>
    <t>TOTAL KESELURUHAN</t>
  </si>
  <si>
    <t>DATA INDUSTRI PENGOLAHAN RUMPUT LAUT</t>
  </si>
  <si>
    <t>NO</t>
  </si>
  <si>
    <t xml:space="preserve">NAMA PELAKU USAHA </t>
  </si>
  <si>
    <t>ALAMAT</t>
  </si>
  <si>
    <t>SKALA USAHA</t>
  </si>
  <si>
    <t>JENIS USAHA (sesuai KBLI)</t>
  </si>
  <si>
    <t>DODI IRAWAN</t>
  </si>
  <si>
    <t>Mondoroko II/3 Kel. Banjararum Kec, Singosari Kab. Malang</t>
  </si>
  <si>
    <t>Usaha Mikro</t>
  </si>
  <si>
    <t>Mukhammamad Yusman</t>
  </si>
  <si>
    <t>Jl. Sudimoro Utara 26 Kel. Mojolangu Kec. Lowokwaru Kota Malang</t>
  </si>
  <si>
    <t>Industri Pembesaran Crustacea Air Payau</t>
  </si>
  <si>
    <t>DATA INDUSTRI PENGOLAHAN CRUSTACEA (UDANG)</t>
  </si>
  <si>
    <t>PERMINTAAN DATA BARU TAHUN 2022</t>
  </si>
  <si>
    <t xml:space="preserve">35.07.115.1 Produksi Perikanan (ton) Tangkap Menurut Kecamatan dan Subsektor di Kabupaten Malang </t>
  </si>
  <si>
    <t xml:space="preserve">35.07.115.2 Banyaknya Rumah Tangga Budidaya Perikanan Menurut Kecamatan dan Subsektor di Kabupaten Malang  </t>
  </si>
  <si>
    <t>35.07.115.3 Produksi Ikan Air Tawar Menurut Jenisnya di Kab Malang</t>
  </si>
  <si>
    <t>35.07.115.4 Nilai Produksi Ikan Air Tawar Menurut Jenisnya di Kab Malang</t>
  </si>
  <si>
    <t>35.07.115.5 Banyaknya Rumah Tangga Perikanan Tangkap Menurut Kecamatan dan Subsektor di Kabupaten Malang</t>
  </si>
  <si>
    <t>35.07.115.6 Produksi  Ikan Laut Menurut Jenisnya di Kab Malang</t>
  </si>
  <si>
    <t>35.07.115.7 Nilai Produksi Ikan Laut Menurut Jenisnya di Kab Malang</t>
  </si>
  <si>
    <t>35.07.115.8 Produksi Budidaya Perikanan (Ton) Menurut Kecamatan dan Subsektor di Kab Malang</t>
  </si>
  <si>
    <t>35.07.115.9 Luas Lahan Budidaya Perikanan (Ha) Menurut Kecamatan dan Subsektor di Kabupaten Malang</t>
  </si>
  <si>
    <t>35.07.115.10 Produksi Penangkapan Ikan di Perairan Umum Menurut Kecamatan dan Subsektor di Kab Malang  (Ton)</t>
  </si>
  <si>
    <t>35.07.115.11 Banyaknya Perahu/Kapal dan Jenis Kapal Menurut Kecamatan dan Subsektor di Kabupaten Malang</t>
  </si>
  <si>
    <t>35.07.115.12 Banyaknya Bagan dan Pukat Cincin Menurut  Kecamatan  di Kab Malang</t>
  </si>
  <si>
    <t>35.07.115.13 Banyaknya Jaring Insan dan Jala Buang / Lempar Menurut Kecamatan di Kab Malang</t>
  </si>
  <si>
    <t>35.07.115.14 Banyaknya Sero Sapu Lidi dan Pancing Tonda Menurut  Kecamatan di Kab Malang</t>
  </si>
  <si>
    <t>35.07.115.15 Banyaknya Rawai dan Pancing Lainnya Menurut Kecamatan  di Kab Malang</t>
  </si>
  <si>
    <t>35.07.115.16 Perikanan Budidaya</t>
  </si>
  <si>
    <t>35.07.115.17 Pembenihan Ikan Rakyat</t>
  </si>
  <si>
    <t>35.07.115.18 Jumlah Kapal Penangkap Ikan</t>
  </si>
  <si>
    <t>35.07.115.19 Kasus Pencurian, Tampat Pelelangan, Cold Storage,dan Dermaga</t>
  </si>
  <si>
    <t>35.07.115.20 DATA KONSUMSI IKAN DI KABUPATEN MALANG</t>
  </si>
  <si>
    <t>35.07.115.21 DATA JUMLAH KELOMPOK NELAYAN YANG MENERIMA BANTUAN</t>
  </si>
  <si>
    <t>35.07.115.22 DATA JUMLAH NELAYAN DI KABUPATEN MALANG</t>
  </si>
  <si>
    <t xml:space="preserve">35.07.115.23 DATA KAPAL MOTOR &lt; 5GT YANG MEMILIKI IJIN DAN TIDAK MEMILIKI IJIN </t>
  </si>
  <si>
    <t>35.07.115.24 DATA JUMLAH BALAI BENIH IKAN DI KABUPATEN MALANG</t>
  </si>
  <si>
    <t>35.07.115.25 DATA  JUMLAH DAN NILAI PRODUKSI USAHA PEMBENIHAN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</si>
</sst>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_);_(@_)"/>
    <numFmt numFmtId="168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2"/>
    <xf numFmtId="0" fontId="4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Fill="1" applyBorder="1"/>
    <xf numFmtId="2" fontId="4" fillId="0" borderId="0" xfId="0" applyNumberFormat="1" applyFont="1" applyBorder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4" fontId="4" fillId="0" borderId="0" xfId="0" applyNumberFormat="1" applyFont="1" applyFill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3" fontId="4" fillId="0" borderId="0" xfId="0" applyNumberFormat="1" applyFont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2" fontId="12" fillId="2" borderId="0" xfId="0" applyNumberFormat="1" applyFont="1" applyFill="1" applyBorder="1" applyAlignment="1">
      <alignment horizontal="center" vertical="center" shrinkToFit="1"/>
    </xf>
    <xf numFmtId="4" fontId="12" fillId="2" borderId="0" xfId="0" applyNumberFormat="1" applyFont="1" applyFill="1" applyBorder="1" applyAlignment="1">
      <alignment horizontal="center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4" xfId="0" applyFont="1" applyBorder="1"/>
    <xf numFmtId="0" fontId="7" fillId="0" borderId="4" xfId="0" applyFont="1" applyBorder="1"/>
    <xf numFmtId="0" fontId="5" fillId="3" borderId="3" xfId="0" applyFont="1" applyFill="1" applyBorder="1"/>
    <xf numFmtId="0" fontId="5" fillId="3" borderId="5" xfId="0" applyFont="1" applyFill="1" applyBorder="1" applyAlignment="1">
      <alignment horizontal="center"/>
    </xf>
    <xf numFmtId="0" fontId="4" fillId="0" borderId="5" xfId="0" applyFont="1" applyBorder="1"/>
    <xf numFmtId="3" fontId="4" fillId="0" borderId="0" xfId="0" applyNumberFormat="1" applyFont="1" applyBorder="1"/>
    <xf numFmtId="3" fontId="4" fillId="0" borderId="4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 shrinkToFit="1"/>
    </xf>
    <xf numFmtId="1" fontId="12" fillId="0" borderId="5" xfId="0" applyNumberFormat="1" applyFont="1" applyFill="1" applyBorder="1" applyAlignment="1">
      <alignment horizontal="center" vertical="center" shrinkToFit="1"/>
    </xf>
    <xf numFmtId="41" fontId="11" fillId="2" borderId="3" xfId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/>
    </xf>
    <xf numFmtId="41" fontId="11" fillId="2" borderId="3" xfId="1" applyFont="1" applyFill="1" applyBorder="1" applyAlignment="1">
      <alignment horizontal="left" vertical="center" shrinkToFit="1"/>
    </xf>
    <xf numFmtId="3" fontId="12" fillId="0" borderId="0" xfId="0" applyNumberFormat="1" applyFont="1" applyFill="1" applyBorder="1" applyAlignment="1">
      <alignment horizontal="center" vertical="center" shrinkToFi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shrinkToFi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shrinkToFit="1"/>
    </xf>
    <xf numFmtId="4" fontId="7" fillId="2" borderId="0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2" fontId="11" fillId="2" borderId="3" xfId="0" applyNumberFormat="1" applyFont="1" applyFill="1" applyBorder="1" applyAlignment="1">
      <alignment horizontal="center" vertical="center" shrinkToFit="1"/>
    </xf>
    <xf numFmtId="41" fontId="7" fillId="2" borderId="0" xfId="1" applyFont="1" applyFill="1" applyBorder="1" applyAlignment="1">
      <alignment horizontal="right" vertical="center" wrapText="1"/>
    </xf>
    <xf numFmtId="39" fontId="12" fillId="2" borderId="0" xfId="1" applyNumberFormat="1" applyFont="1" applyFill="1" applyBorder="1" applyAlignment="1">
      <alignment horizontal="right" vertical="center" wrapText="1" shrinkToFit="1"/>
    </xf>
    <xf numFmtId="2" fontId="12" fillId="0" borderId="0" xfId="0" applyNumberFormat="1" applyFont="1" applyFill="1" applyBorder="1" applyAlignment="1">
      <alignment horizontal="right" vertical="center" shrinkToFit="1"/>
    </xf>
    <xf numFmtId="2" fontId="12" fillId="0" borderId="0" xfId="0" applyNumberFormat="1" applyFont="1" applyFill="1" applyBorder="1" applyAlignment="1">
      <alignment horizontal="right" vertical="center" wrapText="1" shrinkToFit="1"/>
    </xf>
    <xf numFmtId="43" fontId="12" fillId="2" borderId="0" xfId="1" applyNumberFormat="1" applyFont="1" applyFill="1" applyBorder="1" applyAlignment="1">
      <alignment horizontal="right" vertical="center" wrapText="1" shrinkToFit="1"/>
    </xf>
    <xf numFmtId="166" fontId="10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4" fontId="12" fillId="2" borderId="0" xfId="1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center" vertical="center" shrinkToFit="1"/>
    </xf>
    <xf numFmtId="4" fontId="10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 wrapText="1"/>
    </xf>
    <xf numFmtId="41" fontId="12" fillId="2" borderId="0" xfId="1" applyFont="1" applyFill="1" applyBorder="1" applyAlignment="1">
      <alignment vertical="center" shrinkToFit="1"/>
    </xf>
    <xf numFmtId="41" fontId="7" fillId="2" borderId="0" xfId="1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12" fillId="2" borderId="0" xfId="1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horizontal="right" vertical="top" shrinkToFit="1"/>
    </xf>
    <xf numFmtId="3" fontId="10" fillId="2" borderId="3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8" fontId="4" fillId="0" borderId="0" xfId="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168" fontId="5" fillId="0" borderId="3" xfId="3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0" xfId="2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/>
    </xf>
    <xf numFmtId="1" fontId="11" fillId="3" borderId="3" xfId="0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">
    <cellStyle name="Comma [0]" xfId="1" builtinId="6"/>
    <cellStyle name="Comma [0] 2" xfId="3"/>
    <cellStyle name="Normal" xfId="0" builtinId="0"/>
    <cellStyle name="Normal 2 32" xfId="2"/>
  </cellStyles>
  <dxfs count="0"/>
  <tableStyles count="0" defaultTableStyle="TableStyleMedium2" defaultPivotStyle="PivotStyleLight16"/>
  <colors>
    <mruColors>
      <color rgb="FFFFC819"/>
      <color rgb="FF9D9D9D"/>
      <color rgb="FF686868"/>
      <color rgb="FF6FAC46"/>
      <color rgb="FF71AF47"/>
      <color rgb="FF3A68BC"/>
      <color rgb="FFE2AC00"/>
      <color rgb="FFFFCD2D"/>
      <color rgb="FFFFD54F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ysClr val="windowText" lastClr="000000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Produksi  Ikan Laut Menurut Jenisnya di Kab Malang</a:t>
            </a:r>
            <a:endParaRPr lang="en-ID" sz="90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'35.07.115.6'!#REF!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'35.07.115.6'!$B$56:$C$80</c:f>
              <c:strCache>
                <c:ptCount val="25"/>
                <c:pt idx="0">
                  <c:v>Tuna</c:v>
                </c:pt>
                <c:pt idx="1">
                  <c:v>BKK/BKB (Baby Tuna)</c:v>
                </c:pt>
                <c:pt idx="2">
                  <c:v>Cakalang/BI</c:v>
                </c:pt>
                <c:pt idx="3">
                  <c:v>Tongkol</c:v>
                </c:pt>
                <c:pt idx="4">
                  <c:v>Albakora</c:v>
                </c:pt>
                <c:pt idx="5">
                  <c:v>Bawal</c:v>
                </c:pt>
                <c:pt idx="6">
                  <c:v>Kurisi</c:v>
                </c:pt>
                <c:pt idx="7">
                  <c:v>Ekor Merah</c:v>
                </c:pt>
                <c:pt idx="8">
                  <c:v>Salem</c:v>
                </c:pt>
                <c:pt idx="9">
                  <c:v>Layur</c:v>
                </c:pt>
                <c:pt idx="10">
                  <c:v>Layang</c:v>
                </c:pt>
                <c:pt idx="11">
                  <c:v>Layang kecil/Rck</c:v>
                </c:pt>
                <c:pt idx="12">
                  <c:v>Tompek</c:v>
                </c:pt>
                <c:pt idx="13">
                  <c:v>Lauro</c:v>
                </c:pt>
                <c:pt idx="14">
                  <c:v>Teri/Ssk/Rck</c:v>
                </c:pt>
                <c:pt idx="15">
                  <c:v>Gurita</c:v>
                </c:pt>
                <c:pt idx="16">
                  <c:v>Marlin/Tumbuk</c:v>
                </c:pt>
                <c:pt idx="17">
                  <c:v>Tengiri</c:v>
                </c:pt>
                <c:pt idx="18">
                  <c:v>Kembung</c:v>
                </c:pt>
                <c:pt idx="19">
                  <c:v>Lobster</c:v>
                </c:pt>
                <c:pt idx="20">
                  <c:v>Kuwe (GT)</c:v>
                </c:pt>
                <c:pt idx="21">
                  <c:v>Pari</c:v>
                </c:pt>
                <c:pt idx="22">
                  <c:v>Kakap Merah</c:v>
                </c:pt>
                <c:pt idx="23">
                  <c:v>Kerapu</c:v>
                </c:pt>
                <c:pt idx="24">
                  <c:v>Lain-lain</c:v>
                </c:pt>
              </c:strCache>
            </c:strRef>
          </c:cat>
          <c:val>
            <c:numRef>
              <c:f>'35.07.115.6'!#REF!</c:f>
              <c:numCache>
                <c:formatCode>#,##0.00</c:formatCode>
                <c:ptCount val="25"/>
                <c:pt idx="0" formatCode="0.00">
                  <c:v>159.68</c:v>
                </c:pt>
                <c:pt idx="1">
                  <c:v>1139.04</c:v>
                </c:pt>
                <c:pt idx="2">
                  <c:v>3069.09</c:v>
                </c:pt>
                <c:pt idx="3">
                  <c:v>4423.78</c:v>
                </c:pt>
                <c:pt idx="4" formatCode="0.00">
                  <c:v>445.41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632.58000000000004</c:v>
                </c:pt>
                <c:pt idx="8" formatCode="0.00">
                  <c:v>134.08000000000001</c:v>
                </c:pt>
                <c:pt idx="9" formatCode="0.00">
                  <c:v>455.09</c:v>
                </c:pt>
                <c:pt idx="10">
                  <c:v>4181.79</c:v>
                </c:pt>
                <c:pt idx="11" formatCode="0.00">
                  <c:v>0</c:v>
                </c:pt>
                <c:pt idx="12" formatCode="0.00">
                  <c:v>240.91</c:v>
                </c:pt>
                <c:pt idx="13" formatCode="0.00">
                  <c:v>0</c:v>
                </c:pt>
                <c:pt idx="14" formatCode="0.00">
                  <c:v>6.65</c:v>
                </c:pt>
                <c:pt idx="15" formatCode="0.00">
                  <c:v>332.28</c:v>
                </c:pt>
                <c:pt idx="16" formatCode="0.00">
                  <c:v>48.93</c:v>
                </c:pt>
                <c:pt idx="17" formatCode="0.00">
                  <c:v>107.93</c:v>
                </c:pt>
                <c:pt idx="18" formatCode="0.00">
                  <c:v>153.85</c:v>
                </c:pt>
                <c:pt idx="19" formatCode="0.00">
                  <c:v>14.4</c:v>
                </c:pt>
                <c:pt idx="20" formatCode="0.00">
                  <c:v>47.6</c:v>
                </c:pt>
                <c:pt idx="21" formatCode="0.00">
                  <c:v>30.43</c:v>
                </c:pt>
                <c:pt idx="22" formatCode="0.00">
                  <c:v>108.24</c:v>
                </c:pt>
                <c:pt idx="23" formatCode="0.00">
                  <c:v>23.11</c:v>
                </c:pt>
                <c:pt idx="24" formatCode="0.00">
                  <c:v>455.41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B3-4DD0-BD96-A16EA053F504}"/>
            </c:ext>
          </c:extLst>
        </c:ser>
        <c:ser>
          <c:idx val="1"/>
          <c:order val="1"/>
          <c:tx>
            <c:strRef>
              <c:f>'35.07.115.6'!#REF!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'35.07.115.6'!$B$56:$C$80</c:f>
              <c:strCache>
                <c:ptCount val="25"/>
                <c:pt idx="0">
                  <c:v>Tuna</c:v>
                </c:pt>
                <c:pt idx="1">
                  <c:v>BKK/BKB (Baby Tuna)</c:v>
                </c:pt>
                <c:pt idx="2">
                  <c:v>Cakalang/BI</c:v>
                </c:pt>
                <c:pt idx="3">
                  <c:v>Tongkol</c:v>
                </c:pt>
                <c:pt idx="4">
                  <c:v>Albakora</c:v>
                </c:pt>
                <c:pt idx="5">
                  <c:v>Bawal</c:v>
                </c:pt>
                <c:pt idx="6">
                  <c:v>Kurisi</c:v>
                </c:pt>
                <c:pt idx="7">
                  <c:v>Ekor Merah</c:v>
                </c:pt>
                <c:pt idx="8">
                  <c:v>Salem</c:v>
                </c:pt>
                <c:pt idx="9">
                  <c:v>Layur</c:v>
                </c:pt>
                <c:pt idx="10">
                  <c:v>Layang</c:v>
                </c:pt>
                <c:pt idx="11">
                  <c:v>Layang kecil/Rck</c:v>
                </c:pt>
                <c:pt idx="12">
                  <c:v>Tompek</c:v>
                </c:pt>
                <c:pt idx="13">
                  <c:v>Lauro</c:v>
                </c:pt>
                <c:pt idx="14">
                  <c:v>Teri/Ssk/Rck</c:v>
                </c:pt>
                <c:pt idx="15">
                  <c:v>Gurita</c:v>
                </c:pt>
                <c:pt idx="16">
                  <c:v>Marlin/Tumbuk</c:v>
                </c:pt>
                <c:pt idx="17">
                  <c:v>Tengiri</c:v>
                </c:pt>
                <c:pt idx="18">
                  <c:v>Kembung</c:v>
                </c:pt>
                <c:pt idx="19">
                  <c:v>Lobster</c:v>
                </c:pt>
                <c:pt idx="20">
                  <c:v>Kuwe (GT)</c:v>
                </c:pt>
                <c:pt idx="21">
                  <c:v>Pari</c:v>
                </c:pt>
                <c:pt idx="22">
                  <c:v>Kakap Merah</c:v>
                </c:pt>
                <c:pt idx="23">
                  <c:v>Kerapu</c:v>
                </c:pt>
                <c:pt idx="24">
                  <c:v>Lain-lain</c:v>
                </c:pt>
              </c:strCache>
            </c:strRef>
          </c:cat>
          <c:val>
            <c:numRef>
              <c:f>'35.07.115.6'!#REF!</c:f>
              <c:numCache>
                <c:formatCode>0.00</c:formatCode>
                <c:ptCount val="25"/>
                <c:pt idx="0">
                  <c:v>40.524000000000001</c:v>
                </c:pt>
                <c:pt idx="1">
                  <c:v>1842.3869999999999</c:v>
                </c:pt>
                <c:pt idx="2">
                  <c:v>3282.4715000000001</c:v>
                </c:pt>
                <c:pt idx="3">
                  <c:v>2004.8330000000001</c:v>
                </c:pt>
                <c:pt idx="4">
                  <c:v>723.32100000000003</c:v>
                </c:pt>
                <c:pt idx="5">
                  <c:v>0</c:v>
                </c:pt>
                <c:pt idx="6">
                  <c:v>0.89800000000000002</c:v>
                </c:pt>
                <c:pt idx="7">
                  <c:v>66.146000000000001</c:v>
                </c:pt>
                <c:pt idx="8">
                  <c:v>137.92400000000001</c:v>
                </c:pt>
                <c:pt idx="9">
                  <c:v>1035.5350000000001</c:v>
                </c:pt>
                <c:pt idx="10">
                  <c:v>1340.2059999999999</c:v>
                </c:pt>
                <c:pt idx="11">
                  <c:v>0</c:v>
                </c:pt>
                <c:pt idx="12">
                  <c:v>474.40499999999997</c:v>
                </c:pt>
                <c:pt idx="13">
                  <c:v>2.9</c:v>
                </c:pt>
                <c:pt idx="14">
                  <c:v>0.9</c:v>
                </c:pt>
                <c:pt idx="15">
                  <c:v>260.69349999999997</c:v>
                </c:pt>
                <c:pt idx="16">
                  <c:v>16.911999999999999</c:v>
                </c:pt>
                <c:pt idx="17">
                  <c:v>70.192499999999995</c:v>
                </c:pt>
                <c:pt idx="18">
                  <c:v>98.27</c:v>
                </c:pt>
                <c:pt idx="19">
                  <c:v>47.917199999999994</c:v>
                </c:pt>
                <c:pt idx="20">
                  <c:v>57.195</c:v>
                </c:pt>
                <c:pt idx="21">
                  <c:v>17.2042</c:v>
                </c:pt>
                <c:pt idx="22">
                  <c:v>62.543999999999997</c:v>
                </c:pt>
                <c:pt idx="23">
                  <c:v>24.475000000000001</c:v>
                </c:pt>
                <c:pt idx="24">
                  <c:v>2085.4989999999998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B3-4DD0-BD96-A16EA053F504}"/>
            </c:ext>
          </c:extLst>
        </c:ser>
        <c:ser>
          <c:idx val="2"/>
          <c:order val="2"/>
          <c:tx>
            <c:strRef>
              <c:f>'35.07.115.6'!#REF!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'35.07.115.6'!$B$56:$C$80</c:f>
              <c:strCache>
                <c:ptCount val="25"/>
                <c:pt idx="0">
                  <c:v>Tuna</c:v>
                </c:pt>
                <c:pt idx="1">
                  <c:v>BKK/BKB (Baby Tuna)</c:v>
                </c:pt>
                <c:pt idx="2">
                  <c:v>Cakalang/BI</c:v>
                </c:pt>
                <c:pt idx="3">
                  <c:v>Tongkol</c:v>
                </c:pt>
                <c:pt idx="4">
                  <c:v>Albakora</c:v>
                </c:pt>
                <c:pt idx="5">
                  <c:v>Bawal</c:v>
                </c:pt>
                <c:pt idx="6">
                  <c:v>Kurisi</c:v>
                </c:pt>
                <c:pt idx="7">
                  <c:v>Ekor Merah</c:v>
                </c:pt>
                <c:pt idx="8">
                  <c:v>Salem</c:v>
                </c:pt>
                <c:pt idx="9">
                  <c:v>Layur</c:v>
                </c:pt>
                <c:pt idx="10">
                  <c:v>Layang</c:v>
                </c:pt>
                <c:pt idx="11">
                  <c:v>Layang kecil/Rck</c:v>
                </c:pt>
                <c:pt idx="12">
                  <c:v>Tompek</c:v>
                </c:pt>
                <c:pt idx="13">
                  <c:v>Lauro</c:v>
                </c:pt>
                <c:pt idx="14">
                  <c:v>Teri/Ssk/Rck</c:v>
                </c:pt>
                <c:pt idx="15">
                  <c:v>Gurita</c:v>
                </c:pt>
                <c:pt idx="16">
                  <c:v>Marlin/Tumbuk</c:v>
                </c:pt>
                <c:pt idx="17">
                  <c:v>Tengiri</c:v>
                </c:pt>
                <c:pt idx="18">
                  <c:v>Kembung</c:v>
                </c:pt>
                <c:pt idx="19">
                  <c:v>Lobster</c:v>
                </c:pt>
                <c:pt idx="20">
                  <c:v>Kuwe (GT)</c:v>
                </c:pt>
                <c:pt idx="21">
                  <c:v>Pari</c:v>
                </c:pt>
                <c:pt idx="22">
                  <c:v>Kakap Merah</c:v>
                </c:pt>
                <c:pt idx="23">
                  <c:v>Kerapu</c:v>
                </c:pt>
                <c:pt idx="24">
                  <c:v>Lain-lain</c:v>
                </c:pt>
              </c:strCache>
            </c:strRef>
          </c:cat>
          <c:val>
            <c:numRef>
              <c:f>'35.07.115.6'!#REF!</c:f>
              <c:numCache>
                <c:formatCode>0.00</c:formatCode>
                <c:ptCount val="25"/>
                <c:pt idx="0">
                  <c:v>1740.9770000000001</c:v>
                </c:pt>
                <c:pt idx="1">
                  <c:v>1563.4349999999999</c:v>
                </c:pt>
                <c:pt idx="2">
                  <c:v>2975.9959999999996</c:v>
                </c:pt>
                <c:pt idx="3">
                  <c:v>2085.4500000000003</c:v>
                </c:pt>
                <c:pt idx="4">
                  <c:v>1865.3389999999999</c:v>
                </c:pt>
                <c:pt idx="5">
                  <c:v>7.0350000000000001</c:v>
                </c:pt>
                <c:pt idx="6">
                  <c:v>8.3300000000000018</c:v>
                </c:pt>
                <c:pt idx="7">
                  <c:v>243.851</c:v>
                </c:pt>
                <c:pt idx="8">
                  <c:v>46.71</c:v>
                </c:pt>
                <c:pt idx="9">
                  <c:v>180.29499999999999</c:v>
                </c:pt>
                <c:pt idx="10">
                  <c:v>1571.1170000000002</c:v>
                </c:pt>
                <c:pt idx="11">
                  <c:v>0</c:v>
                </c:pt>
                <c:pt idx="12">
                  <c:v>510.84399999999999</c:v>
                </c:pt>
                <c:pt idx="13">
                  <c:v>1258.9480000000001</c:v>
                </c:pt>
                <c:pt idx="14">
                  <c:v>0</c:v>
                </c:pt>
                <c:pt idx="15">
                  <c:v>217.12299999999999</c:v>
                </c:pt>
                <c:pt idx="16">
                  <c:v>577.34500000000003</c:v>
                </c:pt>
                <c:pt idx="17">
                  <c:v>7.806</c:v>
                </c:pt>
                <c:pt idx="18">
                  <c:v>314.14499999999998</c:v>
                </c:pt>
                <c:pt idx="19">
                  <c:v>10.942</c:v>
                </c:pt>
                <c:pt idx="20">
                  <c:v>35.435999999999993</c:v>
                </c:pt>
                <c:pt idx="21">
                  <c:v>12.099</c:v>
                </c:pt>
                <c:pt idx="22">
                  <c:v>89.791000000000011</c:v>
                </c:pt>
                <c:pt idx="23">
                  <c:v>82.39</c:v>
                </c:pt>
                <c:pt idx="24">
                  <c:v>605.33000000000004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B3-4DD0-BD96-A16EA053F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789744"/>
        <c:axId val="180789200"/>
      </c:barChart>
      <c:catAx>
        <c:axId val="1807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89200"/>
        <c:crosses val="autoZero"/>
        <c:auto val="1"/>
        <c:lblAlgn val="ctr"/>
        <c:lblOffset val="100"/>
        <c:noMultiLvlLbl val="0"/>
      </c:catAx>
      <c:valAx>
        <c:axId val="18078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078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38</xdr:row>
      <xdr:rowOff>161924</xdr:rowOff>
    </xdr:from>
    <xdr:to>
      <xdr:col>4</xdr:col>
      <xdr:colOff>0</xdr:colOff>
      <xdr:row>47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05100" y="9467849"/>
          <a:ext cx="2733675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u="none" baseline="0"/>
            <a:t>NIP.</a:t>
          </a:r>
          <a:r>
            <a:rPr lang="id-ID" sz="1100" u="none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en-US" sz="1100" u="none" baseline="0"/>
        </a:p>
      </xdr:txBody>
    </xdr:sp>
    <xdr:clientData/>
  </xdr:twoCellAnchor>
  <xdr:twoCellAnchor>
    <xdr:from>
      <xdr:col>9</xdr:col>
      <xdr:colOff>523875</xdr:colOff>
      <xdr:row>12</xdr:row>
      <xdr:rowOff>228600</xdr:rowOff>
    </xdr:from>
    <xdr:to>
      <xdr:col>11</xdr:col>
      <xdr:colOff>295275</xdr:colOff>
      <xdr:row>12</xdr:row>
      <xdr:rowOff>228600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9477375" y="3095625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504825</xdr:colOff>
      <xdr:row>12</xdr:row>
      <xdr:rowOff>238125</xdr:rowOff>
    </xdr:from>
    <xdr:to>
      <xdr:col>14</xdr:col>
      <xdr:colOff>276225</xdr:colOff>
      <xdr:row>12</xdr:row>
      <xdr:rowOff>238125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1287125" y="310515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13</xdr:row>
      <xdr:rowOff>142875</xdr:rowOff>
    </xdr:from>
    <xdr:to>
      <xdr:col>11</xdr:col>
      <xdr:colOff>209550</xdr:colOff>
      <xdr:row>13</xdr:row>
      <xdr:rowOff>142875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9391650" y="325755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13</xdr:row>
      <xdr:rowOff>142875</xdr:rowOff>
    </xdr:from>
    <xdr:to>
      <xdr:col>13</xdr:col>
      <xdr:colOff>85725</xdr:colOff>
      <xdr:row>13</xdr:row>
      <xdr:rowOff>142875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1125200" y="3257550"/>
          <a:ext cx="3524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14</xdr:row>
      <xdr:rowOff>66675</xdr:rowOff>
    </xdr:from>
    <xdr:to>
      <xdr:col>12</xdr:col>
      <xdr:colOff>142875</xdr:colOff>
      <xdr:row>14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9934575" y="342900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15</xdr:row>
      <xdr:rowOff>0</xdr:rowOff>
    </xdr:from>
    <xdr:to>
      <xdr:col>11</xdr:col>
      <xdr:colOff>333375</xdr:colOff>
      <xdr:row>15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9515475" y="3609975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14</xdr:row>
      <xdr:rowOff>228600</xdr:rowOff>
    </xdr:from>
    <xdr:to>
      <xdr:col>14</xdr:col>
      <xdr:colOff>95250</xdr:colOff>
      <xdr:row>14</xdr:row>
      <xdr:rowOff>228600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1106150" y="3590925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15</xdr:row>
      <xdr:rowOff>171450</xdr:rowOff>
    </xdr:from>
    <xdr:to>
      <xdr:col>12</xdr:col>
      <xdr:colOff>209550</xdr:colOff>
      <xdr:row>15</xdr:row>
      <xdr:rowOff>171450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0115550" y="3781425"/>
          <a:ext cx="8763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335360</xdr:colOff>
      <xdr:row>13</xdr:row>
      <xdr:rowOff>228203</xdr:rowOff>
    </xdr:from>
    <xdr:to>
      <xdr:col>10</xdr:col>
      <xdr:colOff>446484</xdr:colOff>
      <xdr:row>13</xdr:row>
      <xdr:rowOff>228600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 flipV="1">
          <a:off x="9450785" y="3095228"/>
          <a:ext cx="939799" cy="39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227013</xdr:colOff>
      <xdr:row>13</xdr:row>
      <xdr:rowOff>208359</xdr:rowOff>
    </xdr:from>
    <xdr:to>
      <xdr:col>12</xdr:col>
      <xdr:colOff>603647</xdr:colOff>
      <xdr:row>13</xdr:row>
      <xdr:rowOff>208359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CxnSpPr/>
      </xdr:nvCxnSpPr>
      <xdr:spPr>
        <a:xfrm>
          <a:off x="11018838" y="3075384"/>
          <a:ext cx="98623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358776</xdr:colOff>
      <xdr:row>14</xdr:row>
      <xdr:rowOff>138906</xdr:rowOff>
    </xdr:from>
    <xdr:to>
      <xdr:col>10</xdr:col>
      <xdr:colOff>377031</xdr:colOff>
      <xdr:row>14</xdr:row>
      <xdr:rowOff>142875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CxnSpPr/>
      </xdr:nvCxnSpPr>
      <xdr:spPr>
        <a:xfrm flipV="1">
          <a:off x="9474201" y="3253581"/>
          <a:ext cx="846930" cy="396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263526</xdr:colOff>
      <xdr:row>14</xdr:row>
      <xdr:rowOff>142875</xdr:rowOff>
    </xdr:from>
    <xdr:to>
      <xdr:col>12</xdr:col>
      <xdr:colOff>6350</xdr:colOff>
      <xdr:row>14</xdr:row>
      <xdr:rowOff>142875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1055351" y="3257550"/>
          <a:ext cx="35242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798116</xdr:colOff>
      <xdr:row>15</xdr:row>
      <xdr:rowOff>66675</xdr:rowOff>
    </xdr:from>
    <xdr:to>
      <xdr:col>11</xdr:col>
      <xdr:colOff>103188</xdr:colOff>
      <xdr:row>15</xdr:row>
      <xdr:rowOff>66675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9913541" y="3429000"/>
          <a:ext cx="98147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373460</xdr:colOff>
      <xdr:row>15</xdr:row>
      <xdr:rowOff>218281</xdr:rowOff>
    </xdr:from>
    <xdr:to>
      <xdr:col>10</xdr:col>
      <xdr:colOff>486172</xdr:colOff>
      <xdr:row>15</xdr:row>
      <xdr:rowOff>218281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CxnSpPr/>
      </xdr:nvCxnSpPr>
      <xdr:spPr>
        <a:xfrm>
          <a:off x="9488885" y="3580606"/>
          <a:ext cx="941387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254397</xdr:colOff>
      <xdr:row>15</xdr:row>
      <xdr:rowOff>228600</xdr:rowOff>
    </xdr:from>
    <xdr:to>
      <xdr:col>13</xdr:col>
      <xdr:colOff>25797</xdr:colOff>
      <xdr:row>15</xdr:row>
      <xdr:rowOff>228600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CxnSpPr/>
      </xdr:nvCxnSpPr>
      <xdr:spPr>
        <a:xfrm>
          <a:off x="11046222" y="3590925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165497</xdr:colOff>
      <xdr:row>16</xdr:row>
      <xdr:rowOff>158750</xdr:rowOff>
    </xdr:from>
    <xdr:to>
      <xdr:col>11</xdr:col>
      <xdr:colOff>99219</xdr:colOff>
      <xdr:row>16</xdr:row>
      <xdr:rowOff>161528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CxnSpPr/>
      </xdr:nvCxnSpPr>
      <xdr:spPr>
        <a:xfrm flipV="1">
          <a:off x="10109597" y="3768725"/>
          <a:ext cx="781447" cy="277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8</xdr:row>
      <xdr:rowOff>9922</xdr:rowOff>
    </xdr:from>
    <xdr:to>
      <xdr:col>17</xdr:col>
      <xdr:colOff>160891</xdr:colOff>
      <xdr:row>17</xdr:row>
      <xdr:rowOff>208359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9723041" y="1766094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Produksi Perikanan (ton) Tangkap Menurut Kecamatan dan Subsektor</a:t>
          </a:r>
        </a:p>
        <a:p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9525</xdr:colOff>
      <xdr:row>18</xdr:row>
      <xdr:rowOff>172880</xdr:rowOff>
    </xdr:from>
    <xdr:to>
      <xdr:col>17</xdr:col>
      <xdr:colOff>160891</xdr:colOff>
      <xdr:row>31</xdr:row>
      <xdr:rowOff>119062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9723041" y="4211083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Perikanan (ton) Tangkap Menurut Kecamatan dan Subsektor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Produksi Perikanan</a:t>
          </a:r>
        </a:p>
        <a:p>
          <a:r>
            <a:rPr lang="en-US" sz="1100"/>
            <a:t>5.</a:t>
          </a:r>
          <a:r>
            <a:rPr lang="en-US" sz="1100" baseline="0"/>
            <a:t> Definisi			: Jumlah produksi perikanan tangkap yang meliputi hasil dari perikanan umum dan perikanan laut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 perikanan umum, perikanan laut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produksi perikanan tangkap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0</xdr:colOff>
      <xdr:row>32</xdr:row>
      <xdr:rowOff>202775</xdr:rowOff>
    </xdr:from>
    <xdr:to>
      <xdr:col>17</xdr:col>
      <xdr:colOff>170416</xdr:colOff>
      <xdr:row>47</xdr:row>
      <xdr:rowOff>36418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F2D6CCFF-4EA2-4360-BC9E-BE4A376C4398}"/>
            </a:ext>
          </a:extLst>
        </xdr:cNvPr>
        <xdr:cNvSpPr txBox="1"/>
      </xdr:nvSpPr>
      <xdr:spPr>
        <a:xfrm>
          <a:off x="9713516" y="743582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37</xdr:row>
      <xdr:rowOff>223308</xdr:rowOff>
    </xdr:from>
    <xdr:to>
      <xdr:col>7</xdr:col>
      <xdr:colOff>200024</xdr:colOff>
      <xdr:row>47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4400549" y="9157758"/>
          <a:ext cx="2847975" cy="17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10</xdr:col>
      <xdr:colOff>485775</xdr:colOff>
      <xdr:row>13</xdr:row>
      <xdr:rowOff>177799</xdr:rowOff>
    </xdr:from>
    <xdr:to>
      <xdr:col>12</xdr:col>
      <xdr:colOff>220133</xdr:colOff>
      <xdr:row>13</xdr:row>
      <xdr:rowOff>187324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flipV="1">
          <a:off x="11577108" y="334221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252942</xdr:colOff>
      <xdr:row>13</xdr:row>
      <xdr:rowOff>156633</xdr:rowOff>
    </xdr:from>
    <xdr:to>
      <xdr:col>14</xdr:col>
      <xdr:colOff>601133</xdr:colOff>
      <xdr:row>13</xdr:row>
      <xdr:rowOff>166158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flipV="1">
          <a:off x="13185775" y="33210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432859</xdr:colOff>
      <xdr:row>14</xdr:row>
      <xdr:rowOff>93134</xdr:rowOff>
    </xdr:from>
    <xdr:to>
      <xdr:col>12</xdr:col>
      <xdr:colOff>167217</xdr:colOff>
      <xdr:row>14</xdr:row>
      <xdr:rowOff>102659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flipV="1">
          <a:off x="11524192" y="3500967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263525</xdr:colOff>
      <xdr:row>15</xdr:row>
      <xdr:rowOff>19050</xdr:rowOff>
    </xdr:from>
    <xdr:to>
      <xdr:col>12</xdr:col>
      <xdr:colOff>611717</xdr:colOff>
      <xdr:row>15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flipV="1">
          <a:off x="11968692" y="36703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15</xdr:row>
      <xdr:rowOff>198967</xdr:rowOff>
    </xdr:from>
    <xdr:to>
      <xdr:col>12</xdr:col>
      <xdr:colOff>220133</xdr:colOff>
      <xdr:row>15</xdr:row>
      <xdr:rowOff>208492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flipV="1">
          <a:off x="11577108" y="3850217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274109</xdr:colOff>
      <xdr:row>15</xdr:row>
      <xdr:rowOff>209550</xdr:rowOff>
    </xdr:from>
    <xdr:to>
      <xdr:col>15</xdr:col>
      <xdr:colOff>8467</xdr:colOff>
      <xdr:row>15</xdr:row>
      <xdr:rowOff>219075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flipV="1">
          <a:off x="13206942" y="38608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506942</xdr:colOff>
      <xdr:row>16</xdr:row>
      <xdr:rowOff>123826</xdr:rowOff>
    </xdr:from>
    <xdr:to>
      <xdr:col>13</xdr:col>
      <xdr:colOff>148167</xdr:colOff>
      <xdr:row>16</xdr:row>
      <xdr:rowOff>127000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>
          <a:off x="12212109" y="4018493"/>
          <a:ext cx="868891" cy="3174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284692</xdr:colOff>
      <xdr:row>14</xdr:row>
      <xdr:rowOff>113243</xdr:rowOff>
    </xdr:from>
    <xdr:to>
      <xdr:col>13</xdr:col>
      <xdr:colOff>539750</xdr:colOff>
      <xdr:row>14</xdr:row>
      <xdr:rowOff>116417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>
          <a:off x="13217525" y="3521076"/>
          <a:ext cx="255058" cy="3174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182719</xdr:colOff>
      <xdr:row>11</xdr:row>
      <xdr:rowOff>175815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10725150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Produksi Penangkapan Ikan di Perairan Umum Menurut Kecamatan dan Subsektor </a:t>
          </a:r>
          <a:r>
            <a:rPr lang="en-US" sz="1100"/>
            <a:t>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12</xdr:row>
      <xdr:rowOff>139939</xdr:rowOff>
    </xdr:from>
    <xdr:to>
      <xdr:col>17</xdr:col>
      <xdr:colOff>182719</xdr:colOff>
      <xdr:row>25</xdr:row>
      <xdr:rowOff>80962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10725150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Produksi Penangkapan Ikan di Perairan Umum Menurut Kecamatan dan Subsektor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Budidaya Perikanan 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hasil penangkapan ikan pada setiap jenis tempat perairan umum yang meliputi waduk, rawa, dan sungai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Hasil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produksi penangkapan ikan di perairan umum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39</xdr:row>
      <xdr:rowOff>0</xdr:rowOff>
    </xdr:from>
    <xdr:to>
      <xdr:col>7</xdr:col>
      <xdr:colOff>504825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5553075" y="9324975"/>
          <a:ext cx="2409825" cy="2038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11</xdr:col>
      <xdr:colOff>525070</xdr:colOff>
      <xdr:row>13</xdr:row>
      <xdr:rowOff>4779</xdr:rowOff>
    </xdr:from>
    <xdr:to>
      <xdr:col>13</xdr:col>
      <xdr:colOff>259428</xdr:colOff>
      <xdr:row>13</xdr:row>
      <xdr:rowOff>14304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flipV="1">
          <a:off x="12621820" y="316919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260486</xdr:colOff>
      <xdr:row>12</xdr:row>
      <xdr:rowOff>237613</xdr:rowOff>
    </xdr:from>
    <xdr:to>
      <xdr:col>15</xdr:col>
      <xdr:colOff>608678</xdr:colOff>
      <xdr:row>13</xdr:row>
      <xdr:rowOff>3721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flipV="1">
          <a:off x="14198736" y="3158613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429820</xdr:colOff>
      <xdr:row>13</xdr:row>
      <xdr:rowOff>184696</xdr:rowOff>
    </xdr:from>
    <xdr:to>
      <xdr:col>13</xdr:col>
      <xdr:colOff>164178</xdr:colOff>
      <xdr:row>13</xdr:row>
      <xdr:rowOff>194221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flipV="1">
          <a:off x="12526570" y="3349113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323986</xdr:colOff>
      <xdr:row>14</xdr:row>
      <xdr:rowOff>89447</xdr:rowOff>
    </xdr:from>
    <xdr:to>
      <xdr:col>14</xdr:col>
      <xdr:colOff>58344</xdr:colOff>
      <xdr:row>14</xdr:row>
      <xdr:rowOff>98972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flipV="1">
          <a:off x="13034569" y="349728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493319</xdr:colOff>
      <xdr:row>15</xdr:row>
      <xdr:rowOff>25946</xdr:rowOff>
    </xdr:from>
    <xdr:to>
      <xdr:col>13</xdr:col>
      <xdr:colOff>227677</xdr:colOff>
      <xdr:row>15</xdr:row>
      <xdr:rowOff>35471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flipV="1">
          <a:off x="12590069" y="367719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239320</xdr:colOff>
      <xdr:row>15</xdr:row>
      <xdr:rowOff>25946</xdr:rowOff>
    </xdr:from>
    <xdr:to>
      <xdr:col>15</xdr:col>
      <xdr:colOff>587512</xdr:colOff>
      <xdr:row>15</xdr:row>
      <xdr:rowOff>35471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flipV="1">
          <a:off x="14177570" y="367719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525070</xdr:colOff>
      <xdr:row>15</xdr:row>
      <xdr:rowOff>211667</xdr:rowOff>
    </xdr:from>
    <xdr:to>
      <xdr:col>14</xdr:col>
      <xdr:colOff>116417</xdr:colOff>
      <xdr:row>15</xdr:row>
      <xdr:rowOff>215389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flipV="1">
          <a:off x="13235653" y="3862917"/>
          <a:ext cx="819014" cy="3722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281653</xdr:colOff>
      <xdr:row>13</xdr:row>
      <xdr:rowOff>148166</xdr:rowOff>
    </xdr:from>
    <xdr:to>
      <xdr:col>14</xdr:col>
      <xdr:colOff>571500</xdr:colOff>
      <xdr:row>13</xdr:row>
      <xdr:rowOff>162472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flipV="1">
          <a:off x="14219903" y="3312583"/>
          <a:ext cx="289847" cy="14306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26562</xdr:rowOff>
    </xdr:from>
    <xdr:to>
      <xdr:col>17</xdr:col>
      <xdr:colOff>363694</xdr:colOff>
      <xdr:row>36</xdr:row>
      <xdr:rowOff>202708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888C1E24-B990-4887-BE98-69EA1F8E775E}"/>
            </a:ext>
          </a:extLst>
        </xdr:cNvPr>
        <xdr:cNvSpPr txBox="1"/>
      </xdr:nvSpPr>
      <xdr:spPr>
        <a:xfrm>
          <a:off x="12334875" y="55891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17</xdr:col>
      <xdr:colOff>344644</xdr:colOff>
      <xdr:row>11</xdr:row>
      <xdr:rowOff>156765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12334875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Perahu/Kapal dan Jenis Kapal Menurut Kecamatan dan Subsektor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12</xdr:row>
      <xdr:rowOff>120889</xdr:rowOff>
    </xdr:from>
    <xdr:to>
      <xdr:col>17</xdr:col>
      <xdr:colOff>344644</xdr:colOff>
      <xdr:row>25</xdr:row>
      <xdr:rowOff>61912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12334875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 Banyaknya Perahu/Kapal dan Jenis Kapal Menurut Kecamatan dan Subsektor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Perahu/Kapal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perahu/kapal yang meliputi perahu tanpa motor, motor tempel, dan kapal motor pada setiap kecamatan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perahu/kapal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perahu/kapal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39</xdr:row>
      <xdr:rowOff>0</xdr:rowOff>
    </xdr:from>
    <xdr:to>
      <xdr:col>6</xdr:col>
      <xdr:colOff>83736</xdr:colOff>
      <xdr:row>50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3495989" y="10006484"/>
          <a:ext cx="2543489" cy="1957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9</xdr:col>
      <xdr:colOff>565220</xdr:colOff>
      <xdr:row>11</xdr:row>
      <xdr:rowOff>115137</xdr:rowOff>
    </xdr:from>
    <xdr:to>
      <xdr:col>11</xdr:col>
      <xdr:colOff>313070</xdr:colOff>
      <xdr:row>11</xdr:row>
      <xdr:rowOff>124662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flipV="1">
          <a:off x="9033050" y="3161044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272143</xdr:colOff>
      <xdr:row>11</xdr:row>
      <xdr:rowOff>104670</xdr:rowOff>
    </xdr:from>
    <xdr:to>
      <xdr:col>14</xdr:col>
      <xdr:colOff>19992</xdr:colOff>
      <xdr:row>11</xdr:row>
      <xdr:rowOff>114195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flipV="1">
          <a:off x="10561236" y="3150577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533818</xdr:colOff>
      <xdr:row>12</xdr:row>
      <xdr:rowOff>10467</xdr:rowOff>
    </xdr:from>
    <xdr:to>
      <xdr:col>11</xdr:col>
      <xdr:colOff>281668</xdr:colOff>
      <xdr:row>12</xdr:row>
      <xdr:rowOff>19992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flipV="1">
          <a:off x="9001648" y="3307582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324478</xdr:colOff>
      <xdr:row>12</xdr:row>
      <xdr:rowOff>167473</xdr:rowOff>
    </xdr:from>
    <xdr:to>
      <xdr:col>12</xdr:col>
      <xdr:colOff>72328</xdr:colOff>
      <xdr:row>12</xdr:row>
      <xdr:rowOff>176998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flipV="1">
          <a:off x="9399396" y="3464588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13</xdr:row>
      <xdr:rowOff>94204</xdr:rowOff>
    </xdr:from>
    <xdr:to>
      <xdr:col>11</xdr:col>
      <xdr:colOff>292135</xdr:colOff>
      <xdr:row>13</xdr:row>
      <xdr:rowOff>103729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flipV="1">
          <a:off x="9012115" y="3642528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334945</xdr:colOff>
      <xdr:row>13</xdr:row>
      <xdr:rowOff>125604</xdr:rowOff>
    </xdr:from>
    <xdr:to>
      <xdr:col>14</xdr:col>
      <xdr:colOff>82794</xdr:colOff>
      <xdr:row>13</xdr:row>
      <xdr:rowOff>135129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flipV="1">
          <a:off x="10624038" y="3673928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554752</xdr:colOff>
      <xdr:row>14</xdr:row>
      <xdr:rowOff>20934</xdr:rowOff>
    </xdr:from>
    <xdr:to>
      <xdr:col>12</xdr:col>
      <xdr:colOff>136072</xdr:colOff>
      <xdr:row>14</xdr:row>
      <xdr:rowOff>30460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flipV="1">
          <a:off x="9629670" y="3820467"/>
          <a:ext cx="79549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293077</xdr:colOff>
      <xdr:row>12</xdr:row>
      <xdr:rowOff>10467</xdr:rowOff>
    </xdr:from>
    <xdr:to>
      <xdr:col>13</xdr:col>
      <xdr:colOff>10467</xdr:colOff>
      <xdr:row>12</xdr:row>
      <xdr:rowOff>10467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>
          <a:off x="10582170" y="3307582"/>
          <a:ext cx="3244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</xdr:row>
      <xdr:rowOff>99413</xdr:rowOff>
    </xdr:from>
    <xdr:to>
      <xdr:col>17</xdr:col>
      <xdr:colOff>229402</xdr:colOff>
      <xdr:row>38</xdr:row>
      <xdr:rowOff>4253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F2C401F2-B842-4B50-AFCE-E6F0B68A0334}"/>
            </a:ext>
          </a:extLst>
        </xdr:cNvPr>
        <xdr:cNvSpPr txBox="1"/>
      </xdr:nvSpPr>
      <xdr:spPr>
        <a:xfrm>
          <a:off x="9074918" y="6913451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210352</xdr:colOff>
      <xdr:row>10</xdr:row>
      <xdr:rowOff>85589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9074918" y="628022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Bagan dan Pukat Cincin Menurut  Kecamatan 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11</xdr:row>
      <xdr:rowOff>27104</xdr:rowOff>
    </xdr:from>
    <xdr:to>
      <xdr:col>17</xdr:col>
      <xdr:colOff>210352</xdr:colOff>
      <xdr:row>22</xdr:row>
      <xdr:rowOff>176631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9074918" y="3073011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 Banyaknya Bagan dan Pukat Cincin Menurut  Kecamatan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Bagan dan Pukat Cincin 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alat tangkap ikan yang meliputi 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agan dan pukat cincin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pada setiap kecamatan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bagan dan pukat cincin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bagan dan pukat cincin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41869</xdr:colOff>
      <xdr:row>39</xdr:row>
      <xdr:rowOff>125604</xdr:rowOff>
    </xdr:from>
    <xdr:to>
      <xdr:col>4</xdr:col>
      <xdr:colOff>219808</xdr:colOff>
      <xdr:row>49</xdr:row>
      <xdr:rowOff>104670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2407418" y="10142555"/>
          <a:ext cx="2648159" cy="1758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9</xdr:col>
      <xdr:colOff>502417</xdr:colOff>
      <xdr:row>12</xdr:row>
      <xdr:rowOff>10467</xdr:rowOff>
    </xdr:from>
    <xdr:to>
      <xdr:col>11</xdr:col>
      <xdr:colOff>250266</xdr:colOff>
      <xdr:row>12</xdr:row>
      <xdr:rowOff>19992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flipV="1">
          <a:off x="9033049" y="3318049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324477</xdr:colOff>
      <xdr:row>12</xdr:row>
      <xdr:rowOff>0</xdr:rowOff>
    </xdr:from>
    <xdr:to>
      <xdr:col>14</xdr:col>
      <xdr:colOff>72327</xdr:colOff>
      <xdr:row>12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flipV="1">
          <a:off x="10676373" y="3307582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502417</xdr:colOff>
      <xdr:row>12</xdr:row>
      <xdr:rowOff>177940</xdr:rowOff>
    </xdr:from>
    <xdr:to>
      <xdr:col>11</xdr:col>
      <xdr:colOff>250266</xdr:colOff>
      <xdr:row>12</xdr:row>
      <xdr:rowOff>187465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flipV="1">
          <a:off x="9033049" y="3485522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502417</xdr:colOff>
      <xdr:row>14</xdr:row>
      <xdr:rowOff>31401</xdr:rowOff>
    </xdr:from>
    <xdr:to>
      <xdr:col>11</xdr:col>
      <xdr:colOff>314011</xdr:colOff>
      <xdr:row>14</xdr:row>
      <xdr:rowOff>40927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flipV="1">
          <a:off x="9033049" y="3841401"/>
          <a:ext cx="102577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282610</xdr:colOff>
      <xdr:row>14</xdr:row>
      <xdr:rowOff>20934</xdr:rowOff>
    </xdr:from>
    <xdr:to>
      <xdr:col>14</xdr:col>
      <xdr:colOff>30460</xdr:colOff>
      <xdr:row>14</xdr:row>
      <xdr:rowOff>30459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flipV="1">
          <a:off x="10634506" y="3830934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575686</xdr:colOff>
      <xdr:row>14</xdr:row>
      <xdr:rowOff>197933</xdr:rowOff>
    </xdr:from>
    <xdr:to>
      <xdr:col>12</xdr:col>
      <xdr:colOff>188406</xdr:colOff>
      <xdr:row>14</xdr:row>
      <xdr:rowOff>198874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>
          <a:off x="9713406" y="4007933"/>
          <a:ext cx="826896" cy="94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324478</xdr:colOff>
      <xdr:row>12</xdr:row>
      <xdr:rowOff>187466</xdr:rowOff>
    </xdr:from>
    <xdr:to>
      <xdr:col>12</xdr:col>
      <xdr:colOff>575686</xdr:colOff>
      <xdr:row>12</xdr:row>
      <xdr:rowOff>188407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>
          <a:off x="10676374" y="3495048"/>
          <a:ext cx="251208" cy="94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99413</xdr:rowOff>
    </xdr:from>
    <xdr:to>
      <xdr:col>17</xdr:col>
      <xdr:colOff>229402</xdr:colOff>
      <xdr:row>39</xdr:row>
      <xdr:rowOff>67055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BAEB9F34-7D13-4FA0-8C8F-A7FB4F8A1C1F}"/>
            </a:ext>
          </a:extLst>
        </xdr:cNvPr>
        <xdr:cNvSpPr txBox="1"/>
      </xdr:nvSpPr>
      <xdr:spPr>
        <a:xfrm>
          <a:off x="9137720" y="717512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210352</xdr:colOff>
      <xdr:row>10</xdr:row>
      <xdr:rowOff>85589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9137720" y="638489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Jaring Insan dan Jala Buang / Lempar Menurut  Kecamatan 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11</xdr:row>
      <xdr:rowOff>27104</xdr:rowOff>
    </xdr:from>
    <xdr:to>
      <xdr:col>17</xdr:col>
      <xdr:colOff>210352</xdr:colOff>
      <xdr:row>22</xdr:row>
      <xdr:rowOff>176631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9137720" y="3083478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Banyaknya Jaring Insan dan Jala Buang / Lempar Menurut  Kecamatan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Jaring Insan dan Jala Buang / Lempar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alat tangkap ikan berupa jaring  yang meliputi Jaring Insan dan Jala Buang / Lempar pada setiap kecamatan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eaLnBrk="1" fontAlgn="auto" latinLnBrk="0" hangingPunct="1"/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jaring insan dan jala buang / Lempar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jaring insan dan jala buang / lempar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115137</xdr:colOff>
      <xdr:row>38</xdr:row>
      <xdr:rowOff>177938</xdr:rowOff>
    </xdr:from>
    <xdr:to>
      <xdr:col>4</xdr:col>
      <xdr:colOff>240991</xdr:colOff>
      <xdr:row>49</xdr:row>
      <xdr:rowOff>52334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2281813" y="9954147"/>
          <a:ext cx="2282063" cy="1831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9</xdr:col>
      <xdr:colOff>533820</xdr:colOff>
      <xdr:row>12</xdr:row>
      <xdr:rowOff>10467</xdr:rowOff>
    </xdr:from>
    <xdr:to>
      <xdr:col>11</xdr:col>
      <xdr:colOff>281669</xdr:colOff>
      <xdr:row>12</xdr:row>
      <xdr:rowOff>19992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flipV="1">
          <a:off x="8886512" y="3255247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324479</xdr:colOff>
      <xdr:row>12</xdr:row>
      <xdr:rowOff>20934</xdr:rowOff>
    </xdr:from>
    <xdr:to>
      <xdr:col>14</xdr:col>
      <xdr:colOff>72328</xdr:colOff>
      <xdr:row>12</xdr:row>
      <xdr:rowOff>30459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flipV="1">
          <a:off x="10498435" y="3265714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481485</xdr:colOff>
      <xdr:row>12</xdr:row>
      <xdr:rowOff>177940</xdr:rowOff>
    </xdr:from>
    <xdr:to>
      <xdr:col>11</xdr:col>
      <xdr:colOff>229334</xdr:colOff>
      <xdr:row>12</xdr:row>
      <xdr:rowOff>187465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flipV="1">
          <a:off x="8834177" y="342272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334945</xdr:colOff>
      <xdr:row>13</xdr:row>
      <xdr:rowOff>115137</xdr:rowOff>
    </xdr:from>
    <xdr:to>
      <xdr:col>12</xdr:col>
      <xdr:colOff>82794</xdr:colOff>
      <xdr:row>13</xdr:row>
      <xdr:rowOff>124662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flipV="1">
          <a:off x="9294725" y="361112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544287</xdr:colOff>
      <xdr:row>14</xdr:row>
      <xdr:rowOff>20934</xdr:rowOff>
    </xdr:from>
    <xdr:to>
      <xdr:col>11</xdr:col>
      <xdr:colOff>292136</xdr:colOff>
      <xdr:row>14</xdr:row>
      <xdr:rowOff>30459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flipV="1">
          <a:off x="8896979" y="3768132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282610</xdr:colOff>
      <xdr:row>14</xdr:row>
      <xdr:rowOff>31401</xdr:rowOff>
    </xdr:from>
    <xdr:to>
      <xdr:col>14</xdr:col>
      <xdr:colOff>30459</xdr:colOff>
      <xdr:row>14</xdr:row>
      <xdr:rowOff>40926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flipV="1">
          <a:off x="10456566" y="3778599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565221</xdr:colOff>
      <xdr:row>14</xdr:row>
      <xdr:rowOff>188406</xdr:rowOff>
    </xdr:from>
    <xdr:to>
      <xdr:col>12</xdr:col>
      <xdr:colOff>177940</xdr:colOff>
      <xdr:row>14</xdr:row>
      <xdr:rowOff>208399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flipV="1">
          <a:off x="9525001" y="3935604"/>
          <a:ext cx="826895" cy="19993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334946</xdr:colOff>
      <xdr:row>12</xdr:row>
      <xdr:rowOff>177940</xdr:rowOff>
    </xdr:from>
    <xdr:to>
      <xdr:col>12</xdr:col>
      <xdr:colOff>586154</xdr:colOff>
      <xdr:row>12</xdr:row>
      <xdr:rowOff>197933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flipV="1">
          <a:off x="10508902" y="3422720"/>
          <a:ext cx="251208" cy="19993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26</xdr:row>
      <xdr:rowOff>99413</xdr:rowOff>
    </xdr:from>
    <xdr:to>
      <xdr:col>18</xdr:col>
      <xdr:colOff>229402</xdr:colOff>
      <xdr:row>38</xdr:row>
      <xdr:rowOff>4253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D03F8CA-984C-4BC8-8275-4A92CE07CB8F}"/>
            </a:ext>
          </a:extLst>
        </xdr:cNvPr>
        <xdr:cNvSpPr txBox="1"/>
      </xdr:nvSpPr>
      <xdr:spPr>
        <a:xfrm>
          <a:off x="9566868" y="6861116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18</xdr:col>
      <xdr:colOff>210352</xdr:colOff>
      <xdr:row>10</xdr:row>
      <xdr:rowOff>85589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9566868" y="575687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Sero Sapu Lidi dan Pancing Tonda Menurut  Kecamatan 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11</xdr:row>
      <xdr:rowOff>27105</xdr:rowOff>
    </xdr:from>
    <xdr:to>
      <xdr:col>18</xdr:col>
      <xdr:colOff>210352</xdr:colOff>
      <xdr:row>22</xdr:row>
      <xdr:rowOff>176631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9566868" y="3020676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Banyaknya Sero Sapu Lidi dan Pancing Tonda Menurut  Kecamatan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Sero Sapu Lidi dan Pancing Tonda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alat tangkap ikan yang meliputi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Sero Sapu Lidi dan Pancing Tonda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pada setiap kecamatan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Sero Sapu Lidi dan Pancing Tonda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Sero Sapu Lidi dan Pancing Tonda</a:t>
          </a:r>
          <a:r>
            <a:rPr lang="en-US" sz="1100" i="0" baseline="0"/>
            <a:t>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1214176</xdr:colOff>
      <xdr:row>39</xdr:row>
      <xdr:rowOff>0</xdr:rowOff>
    </xdr:from>
    <xdr:to>
      <xdr:col>4</xdr:col>
      <xdr:colOff>240992</xdr:colOff>
      <xdr:row>49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1685192" y="9964615"/>
          <a:ext cx="3088025" cy="1863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9</xdr:col>
      <xdr:colOff>565220</xdr:colOff>
      <xdr:row>11</xdr:row>
      <xdr:rowOff>94204</xdr:rowOff>
    </xdr:from>
    <xdr:to>
      <xdr:col>11</xdr:col>
      <xdr:colOff>313069</xdr:colOff>
      <xdr:row>11</xdr:row>
      <xdr:rowOff>103729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flipV="1">
          <a:off x="8928379" y="3098242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314011</xdr:colOff>
      <xdr:row>11</xdr:row>
      <xdr:rowOff>104671</xdr:rowOff>
    </xdr:from>
    <xdr:to>
      <xdr:col>14</xdr:col>
      <xdr:colOff>61860</xdr:colOff>
      <xdr:row>11</xdr:row>
      <xdr:rowOff>114196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flipV="1">
          <a:off x="10498434" y="3108709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491951</xdr:colOff>
      <xdr:row>12</xdr:row>
      <xdr:rowOff>0</xdr:rowOff>
    </xdr:from>
    <xdr:to>
      <xdr:col>11</xdr:col>
      <xdr:colOff>239800</xdr:colOff>
      <xdr:row>12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flipV="1">
          <a:off x="8855110" y="3255247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324479</xdr:colOff>
      <xdr:row>12</xdr:row>
      <xdr:rowOff>188407</xdr:rowOff>
    </xdr:from>
    <xdr:to>
      <xdr:col>12</xdr:col>
      <xdr:colOff>72328</xdr:colOff>
      <xdr:row>12</xdr:row>
      <xdr:rowOff>197932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flipV="1">
          <a:off x="9294726" y="3443654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554754</xdr:colOff>
      <xdr:row>13</xdr:row>
      <xdr:rowOff>115137</xdr:rowOff>
    </xdr:from>
    <xdr:to>
      <xdr:col>11</xdr:col>
      <xdr:colOff>302603</xdr:colOff>
      <xdr:row>13</xdr:row>
      <xdr:rowOff>124662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flipV="1">
          <a:off x="8917913" y="3621593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314012</xdr:colOff>
      <xdr:row>13</xdr:row>
      <xdr:rowOff>104670</xdr:rowOff>
    </xdr:from>
    <xdr:to>
      <xdr:col>14</xdr:col>
      <xdr:colOff>61861</xdr:colOff>
      <xdr:row>13</xdr:row>
      <xdr:rowOff>114195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flipV="1">
          <a:off x="10498435" y="361112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554753</xdr:colOff>
      <xdr:row>14</xdr:row>
      <xdr:rowOff>30461</xdr:rowOff>
    </xdr:from>
    <xdr:to>
      <xdr:col>12</xdr:col>
      <xdr:colOff>167473</xdr:colOff>
      <xdr:row>14</xdr:row>
      <xdr:rowOff>31401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>
          <a:off x="9525000" y="3788126"/>
          <a:ext cx="826896" cy="940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293078</xdr:colOff>
      <xdr:row>12</xdr:row>
      <xdr:rowOff>30460</xdr:rowOff>
    </xdr:from>
    <xdr:to>
      <xdr:col>13</xdr:col>
      <xdr:colOff>10467</xdr:colOff>
      <xdr:row>12</xdr:row>
      <xdr:rowOff>31401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>
          <a:off x="10477501" y="3285707"/>
          <a:ext cx="324477" cy="94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99413</xdr:rowOff>
    </xdr:from>
    <xdr:to>
      <xdr:col>17</xdr:col>
      <xdr:colOff>229402</xdr:colOff>
      <xdr:row>35</xdr:row>
      <xdr:rowOff>4254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99179603-1D92-4FBF-83D4-F08C8FEED9D5}"/>
            </a:ext>
          </a:extLst>
        </xdr:cNvPr>
        <xdr:cNvSpPr txBox="1"/>
      </xdr:nvSpPr>
      <xdr:spPr>
        <a:xfrm>
          <a:off x="8970247" y="611795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210352</xdr:colOff>
      <xdr:row>10</xdr:row>
      <xdr:rowOff>85589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8970247" y="586154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Rawai dan Pancing Lainnya Menurut  Kecamatan 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11</xdr:row>
      <xdr:rowOff>27105</xdr:rowOff>
    </xdr:from>
    <xdr:to>
      <xdr:col>17</xdr:col>
      <xdr:colOff>210352</xdr:colOff>
      <xdr:row>22</xdr:row>
      <xdr:rowOff>176631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8970247" y="3031143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Banyaknya Rawai dan Pancing Lainnya Menurut  Kecamatan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Rawai dan Pancing Lainnya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alat tangkap ikan berupa pancing yang meliputi 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awai dan alat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ancing lainnya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pada setiap kecamatan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awai dan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ancing lainnya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awai dan alat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ancing lainnya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157795</xdr:rowOff>
    </xdr:from>
    <xdr:to>
      <xdr:col>16</xdr:col>
      <xdr:colOff>155202</xdr:colOff>
      <xdr:row>39</xdr:row>
      <xdr:rowOff>29141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4AE4CF2-D784-4E5D-BEDF-F250A2F19146}"/>
            </a:ext>
          </a:extLst>
        </xdr:cNvPr>
        <xdr:cNvSpPr txBox="1"/>
      </xdr:nvSpPr>
      <xdr:spPr>
        <a:xfrm>
          <a:off x="17346083" y="47509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136152</xdr:colOff>
      <xdr:row>12</xdr:row>
      <xdr:rowOff>135598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17346083" y="3810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Perikanan Budidaya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13</xdr:row>
      <xdr:rowOff>137822</xdr:rowOff>
    </xdr:from>
    <xdr:to>
      <xdr:col>16</xdr:col>
      <xdr:colOff>136152</xdr:colOff>
      <xdr:row>29</xdr:row>
      <xdr:rowOff>2645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17346083" y="28259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Perikanan Budidaya 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Perikanan Budidaya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kegiatan budidaya perikanan yang meliputi data jumlah pembudidaya, hasil produksi, dan nilai produksinya pada setiap jenis budidaya perikanan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pembudidaya, jumlah produksi, nilai produksi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perikanan budidaya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173794</xdr:colOff>
      <xdr:row>15</xdr:row>
      <xdr:rowOff>132954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2533650" y="1362075"/>
          <a:ext cx="2802694" cy="1656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  <a:p>
          <a:pPr algn="ctr"/>
          <a:r>
            <a:rPr lang="en-US" sz="1100" u="none" baseline="0"/>
            <a:t>.</a:t>
          </a:r>
        </a:p>
      </xdr:txBody>
    </xdr:sp>
    <xdr:clientData/>
  </xdr:twoCellAnchor>
  <xdr:twoCellAnchor>
    <xdr:from>
      <xdr:col>6</xdr:col>
      <xdr:colOff>581025</xdr:colOff>
      <xdr:row>15</xdr:row>
      <xdr:rowOff>38100</xdr:rowOff>
    </xdr:from>
    <xdr:to>
      <xdr:col>8</xdr:col>
      <xdr:colOff>323850</xdr:colOff>
      <xdr:row>15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flipV="1">
          <a:off x="8791575" y="29241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15</xdr:row>
      <xdr:rowOff>38100</xdr:rowOff>
    </xdr:from>
    <xdr:to>
      <xdr:col>11</xdr:col>
      <xdr:colOff>76200</xdr:colOff>
      <xdr:row>15</xdr:row>
      <xdr:rowOff>47625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flipV="1">
          <a:off x="10372725" y="29241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16</xdr:row>
      <xdr:rowOff>28575</xdr:rowOff>
    </xdr:from>
    <xdr:to>
      <xdr:col>8</xdr:col>
      <xdr:colOff>228600</xdr:colOff>
      <xdr:row>16</xdr:row>
      <xdr:rowOff>38100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flipV="1">
          <a:off x="8696325" y="31051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16</xdr:row>
      <xdr:rowOff>180975</xdr:rowOff>
    </xdr:from>
    <xdr:to>
      <xdr:col>9</xdr:col>
      <xdr:colOff>123825</xdr:colOff>
      <xdr:row>17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flipV="1">
          <a:off x="9201150" y="32575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17</xdr:row>
      <xdr:rowOff>161925</xdr:rowOff>
    </xdr:from>
    <xdr:to>
      <xdr:col>8</xdr:col>
      <xdr:colOff>333375</xdr:colOff>
      <xdr:row>17</xdr:row>
      <xdr:rowOff>171450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flipV="1">
          <a:off x="8801100" y="34290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17</xdr:row>
      <xdr:rowOff>152400</xdr:rowOff>
    </xdr:from>
    <xdr:to>
      <xdr:col>11</xdr:col>
      <xdr:colOff>85725</xdr:colOff>
      <xdr:row>17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flipV="1">
          <a:off x="10382250" y="34194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18</xdr:row>
      <xdr:rowOff>152400</xdr:rowOff>
    </xdr:from>
    <xdr:to>
      <xdr:col>9</xdr:col>
      <xdr:colOff>209550</xdr:colOff>
      <xdr:row>18</xdr:row>
      <xdr:rowOff>161926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flipV="1">
          <a:off x="9458325" y="3609975"/>
          <a:ext cx="7905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16</xdr:row>
      <xdr:rowOff>19050</xdr:rowOff>
    </xdr:from>
    <xdr:to>
      <xdr:col>10</xdr:col>
      <xdr:colOff>76200</xdr:colOff>
      <xdr:row>16</xdr:row>
      <xdr:rowOff>19051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flipV="1">
          <a:off x="10401300" y="3095625"/>
          <a:ext cx="3238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34</xdr:row>
      <xdr:rowOff>178962</xdr:rowOff>
    </xdr:from>
    <xdr:to>
      <xdr:col>16</xdr:col>
      <xdr:colOff>201769</xdr:colOff>
      <xdr:row>50</xdr:row>
      <xdr:rowOff>50308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CB763EEF-8960-418A-9832-0330887E84E6}"/>
            </a:ext>
          </a:extLst>
        </xdr:cNvPr>
        <xdr:cNvSpPr txBox="1"/>
      </xdr:nvSpPr>
      <xdr:spPr>
        <a:xfrm>
          <a:off x="8743950" y="66559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13</xdr:row>
      <xdr:rowOff>156765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8743950" y="3810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Pembenihan Ikan Rakyat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14</xdr:row>
      <xdr:rowOff>158989</xdr:rowOff>
    </xdr:from>
    <xdr:to>
      <xdr:col>16</xdr:col>
      <xdr:colOff>182719</xdr:colOff>
      <xdr:row>30</xdr:row>
      <xdr:rowOff>23812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8743950" y="28259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Pembenihan Ikan Rakyat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Pembenihan Ikan Rakyat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usaha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pembudidayaan benih ikan yang secara murni dikerjakan oleh masyarakat yang bertujuan untuk menambah pasokan benih ikan yang masih sangat kurang di pasaran dan juga bertujuan untuk memberdayakan masyarakat sekitar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pembenihan, jumlah produksi, nilai produksi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pembenihan ikan rakyat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16</xdr:row>
      <xdr:rowOff>0</xdr:rowOff>
    </xdr:from>
    <xdr:to>
      <xdr:col>4</xdr:col>
      <xdr:colOff>200025</xdr:colOff>
      <xdr:row>25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1628775" y="2924175"/>
          <a:ext cx="2362200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7</xdr:col>
      <xdr:colOff>523875</xdr:colOff>
      <xdr:row>15</xdr:row>
      <xdr:rowOff>38101</xdr:rowOff>
    </xdr:from>
    <xdr:to>
      <xdr:col>9</xdr:col>
      <xdr:colOff>314325</xdr:colOff>
      <xdr:row>15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>
          <a:off x="7972425" y="2924176"/>
          <a:ext cx="1009650" cy="19049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15</xdr:row>
      <xdr:rowOff>28575</xdr:rowOff>
    </xdr:from>
    <xdr:to>
      <xdr:col>12</xdr:col>
      <xdr:colOff>76200</xdr:colOff>
      <xdr:row>15</xdr:row>
      <xdr:rowOff>38100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flipV="1">
          <a:off x="9610725" y="29146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16</xdr:row>
      <xdr:rowOff>19050</xdr:rowOff>
    </xdr:from>
    <xdr:to>
      <xdr:col>9</xdr:col>
      <xdr:colOff>257175</xdr:colOff>
      <xdr:row>16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flipV="1">
          <a:off x="7962900" y="309562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17</xdr:row>
      <xdr:rowOff>0</xdr:rowOff>
    </xdr:from>
    <xdr:to>
      <xdr:col>10</xdr:col>
      <xdr:colOff>114300</xdr:colOff>
      <xdr:row>17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flipV="1">
          <a:off x="8429625" y="32670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17</xdr:row>
      <xdr:rowOff>161925</xdr:rowOff>
    </xdr:from>
    <xdr:to>
      <xdr:col>9</xdr:col>
      <xdr:colOff>314325</xdr:colOff>
      <xdr:row>17</xdr:row>
      <xdr:rowOff>171450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flipV="1">
          <a:off x="8020050" y="34290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17</xdr:row>
      <xdr:rowOff>161925</xdr:rowOff>
    </xdr:from>
    <xdr:to>
      <xdr:col>12</xdr:col>
      <xdr:colOff>66675</xdr:colOff>
      <xdr:row>17</xdr:row>
      <xdr:rowOff>171450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flipV="1">
          <a:off x="9601200" y="34290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18</xdr:row>
      <xdr:rowOff>133350</xdr:rowOff>
    </xdr:from>
    <xdr:to>
      <xdr:col>10</xdr:col>
      <xdr:colOff>209550</xdr:colOff>
      <xdr:row>18</xdr:row>
      <xdr:rowOff>152401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flipV="1">
          <a:off x="8686800" y="3590925"/>
          <a:ext cx="8001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16</xdr:row>
      <xdr:rowOff>19050</xdr:rowOff>
    </xdr:from>
    <xdr:to>
      <xdr:col>11</xdr:col>
      <xdr:colOff>66675</xdr:colOff>
      <xdr:row>16</xdr:row>
      <xdr:rowOff>19050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>
          <a:off x="9639300" y="3095625"/>
          <a:ext cx="314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31</xdr:row>
      <xdr:rowOff>178962</xdr:rowOff>
    </xdr:from>
    <xdr:to>
      <xdr:col>16</xdr:col>
      <xdr:colOff>201769</xdr:colOff>
      <xdr:row>47</xdr:row>
      <xdr:rowOff>50308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49D90E19-2C7D-431B-806E-3A5A44BFE576}"/>
            </a:ext>
          </a:extLst>
        </xdr:cNvPr>
        <xdr:cNvSpPr txBox="1"/>
      </xdr:nvSpPr>
      <xdr:spPr>
        <a:xfrm>
          <a:off x="6838950" y="6084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13</xdr:row>
      <xdr:rowOff>156765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6838950" y="3810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Kapal Penangkap Ikan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14</xdr:row>
      <xdr:rowOff>158989</xdr:rowOff>
    </xdr:from>
    <xdr:to>
      <xdr:col>16</xdr:col>
      <xdr:colOff>182719</xdr:colOff>
      <xdr:row>30</xdr:row>
      <xdr:rowOff>23812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6838950" y="28259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Jumlah Kapal Penangkap Ikan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Kapal Penangkap Ikan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perahu/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kapal yang digunakan untuk menangkap ikan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berdasarkan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jenis perahu/kapal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kapal penagkap ikan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11</xdr:row>
      <xdr:rowOff>57150</xdr:rowOff>
    </xdr:from>
    <xdr:to>
      <xdr:col>4</xdr:col>
      <xdr:colOff>0</xdr:colOff>
      <xdr:row>20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 txBox="1"/>
      </xdr:nvSpPr>
      <xdr:spPr>
        <a:xfrm>
          <a:off x="3067050" y="2514600"/>
          <a:ext cx="2219325" cy="174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7</xdr:col>
      <xdr:colOff>581025</xdr:colOff>
      <xdr:row>14</xdr:row>
      <xdr:rowOff>133350</xdr:rowOff>
    </xdr:from>
    <xdr:to>
      <xdr:col>9</xdr:col>
      <xdr:colOff>323850</xdr:colOff>
      <xdr:row>14</xdr:row>
      <xdr:rowOff>142875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flipV="1">
          <a:off x="9525000" y="29241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133350</xdr:rowOff>
    </xdr:from>
    <xdr:to>
      <xdr:col>12</xdr:col>
      <xdr:colOff>66675</xdr:colOff>
      <xdr:row>14</xdr:row>
      <xdr:rowOff>142875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flipV="1">
          <a:off x="11096625" y="29241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15</xdr:row>
      <xdr:rowOff>104775</xdr:rowOff>
    </xdr:from>
    <xdr:to>
      <xdr:col>9</xdr:col>
      <xdr:colOff>266700</xdr:colOff>
      <xdr:row>15</xdr:row>
      <xdr:rowOff>114300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flipV="1">
          <a:off x="9467850" y="30861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16</xdr:row>
      <xdr:rowOff>85725</xdr:rowOff>
    </xdr:from>
    <xdr:to>
      <xdr:col>10</xdr:col>
      <xdr:colOff>133350</xdr:colOff>
      <xdr:row>16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flipV="1">
          <a:off x="9944100" y="32575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17</xdr:row>
      <xdr:rowOff>66675</xdr:rowOff>
    </xdr:from>
    <xdr:to>
      <xdr:col>9</xdr:col>
      <xdr:colOff>276225</xdr:colOff>
      <xdr:row>17</xdr:row>
      <xdr:rowOff>76200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flipV="1">
          <a:off x="9477375" y="34290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17</xdr:row>
      <xdr:rowOff>57150</xdr:rowOff>
    </xdr:from>
    <xdr:to>
      <xdr:col>12</xdr:col>
      <xdr:colOff>104775</xdr:colOff>
      <xdr:row>17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flipV="1">
          <a:off x="11134725" y="34194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18</xdr:row>
      <xdr:rowOff>47625</xdr:rowOff>
    </xdr:from>
    <xdr:to>
      <xdr:col>10</xdr:col>
      <xdr:colOff>209550</xdr:colOff>
      <xdr:row>18</xdr:row>
      <xdr:rowOff>47626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flipV="1">
          <a:off x="10153650" y="3600450"/>
          <a:ext cx="8286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15</xdr:row>
      <xdr:rowOff>123826</xdr:rowOff>
    </xdr:from>
    <xdr:to>
      <xdr:col>11</xdr:col>
      <xdr:colOff>47625</xdr:colOff>
      <xdr:row>15</xdr:row>
      <xdr:rowOff>133350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>
          <a:off x="11172825" y="3105151"/>
          <a:ext cx="257175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169437</xdr:rowOff>
    </xdr:from>
    <xdr:to>
      <xdr:col>16</xdr:col>
      <xdr:colOff>201769</xdr:colOff>
      <xdr:row>45</xdr:row>
      <xdr:rowOff>40783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F75EF49D-F4CD-45A3-9958-AA03928216D1}"/>
            </a:ext>
          </a:extLst>
        </xdr:cNvPr>
        <xdr:cNvSpPr txBox="1"/>
      </xdr:nvSpPr>
      <xdr:spPr>
        <a:xfrm>
          <a:off x="8334375" y="58177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13</xdr:row>
      <xdr:rowOff>42465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8334375" y="390525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Kasus Pencurian, Tampat Pelelangan, Cold Storage,dan Dermaga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14</xdr:row>
      <xdr:rowOff>44689</xdr:rowOff>
    </xdr:from>
    <xdr:to>
      <xdr:col>16</xdr:col>
      <xdr:colOff>182719</xdr:colOff>
      <xdr:row>29</xdr:row>
      <xdr:rowOff>100012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8334375" y="2835514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Kasus Pencurian, Tampat Pelelangan, Cold Storage,dan Dermaga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Pencurian, Tampat Pelelangan, Cold Storage,dan Dermaga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terjadinya kasus pencurian serta jumlah tempat pelelangan, cold storage,dan dermaga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Kasus Pencurian 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Kasus, nilai kerugian, jumlah kapal pencuri yang disita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Tampat Pelelangan, Cold Storage,dan Dermaga : Jumlah ketersediaan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Kasus Pencurian, Tampat Pelelangan, Cold Storage,dan Dermaga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39</xdr:row>
      <xdr:rowOff>0</xdr:rowOff>
    </xdr:from>
    <xdr:to>
      <xdr:col>6</xdr:col>
      <xdr:colOff>0</xdr:colOff>
      <xdr:row>47</xdr:row>
      <xdr:rowOff>157252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700873" y="9857476"/>
          <a:ext cx="2733675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12</xdr:col>
      <xdr:colOff>413349</xdr:colOff>
      <xdr:row>13</xdr:row>
      <xdr:rowOff>170730</xdr:rowOff>
    </xdr:from>
    <xdr:to>
      <xdr:col>14</xdr:col>
      <xdr:colOff>181874</xdr:colOff>
      <xdr:row>13</xdr:row>
      <xdr:rowOff>170730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1187382" y="339665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188703</xdr:colOff>
      <xdr:row>13</xdr:row>
      <xdr:rowOff>179716</xdr:rowOff>
    </xdr:from>
    <xdr:to>
      <xdr:col>16</xdr:col>
      <xdr:colOff>568265</xdr:colOff>
      <xdr:row>13</xdr:row>
      <xdr:rowOff>179716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2795849" y="3405636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395377</xdr:colOff>
      <xdr:row>14</xdr:row>
      <xdr:rowOff>71886</xdr:rowOff>
    </xdr:from>
    <xdr:to>
      <xdr:col>14</xdr:col>
      <xdr:colOff>101001</xdr:colOff>
      <xdr:row>14</xdr:row>
      <xdr:rowOff>71886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1169410" y="3549410"/>
          <a:ext cx="92769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251604</xdr:colOff>
      <xdr:row>14</xdr:row>
      <xdr:rowOff>80873</xdr:rowOff>
    </xdr:from>
    <xdr:to>
      <xdr:col>15</xdr:col>
      <xdr:colOff>575095</xdr:colOff>
      <xdr:row>14</xdr:row>
      <xdr:rowOff>89858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2858750" y="3558397"/>
          <a:ext cx="323491" cy="898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251603</xdr:colOff>
      <xdr:row>15</xdr:row>
      <xdr:rowOff>0</xdr:rowOff>
    </xdr:from>
    <xdr:to>
      <xdr:col>15</xdr:col>
      <xdr:colOff>20128</xdr:colOff>
      <xdr:row>15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1636674" y="3729127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422335</xdr:colOff>
      <xdr:row>15</xdr:row>
      <xdr:rowOff>188703</xdr:rowOff>
    </xdr:from>
    <xdr:to>
      <xdr:col>14</xdr:col>
      <xdr:colOff>190860</xdr:colOff>
      <xdr:row>15</xdr:row>
      <xdr:rowOff>188703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1196368" y="391783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170732</xdr:colOff>
      <xdr:row>15</xdr:row>
      <xdr:rowOff>188703</xdr:rowOff>
    </xdr:from>
    <xdr:to>
      <xdr:col>16</xdr:col>
      <xdr:colOff>550294</xdr:colOff>
      <xdr:row>15</xdr:row>
      <xdr:rowOff>188703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2777878" y="391783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503207</xdr:colOff>
      <xdr:row>16</xdr:row>
      <xdr:rowOff>98844</xdr:rowOff>
    </xdr:from>
    <xdr:to>
      <xdr:col>15</xdr:col>
      <xdr:colOff>80873</xdr:colOff>
      <xdr:row>16</xdr:row>
      <xdr:rowOff>98844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1888278" y="4079575"/>
          <a:ext cx="79974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92698</xdr:rowOff>
    </xdr:from>
    <xdr:to>
      <xdr:col>19</xdr:col>
      <xdr:colOff>69138</xdr:colOff>
      <xdr:row>32</xdr:row>
      <xdr:rowOff>244402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4CA6CAB1-A28B-415B-9364-CC84F79C4572}"/>
            </a:ext>
          </a:extLst>
        </xdr:cNvPr>
        <xdr:cNvSpPr txBox="1"/>
      </xdr:nvSpPr>
      <xdr:spPr>
        <a:xfrm>
          <a:off x="12310613" y="5331448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19</xdr:col>
      <xdr:colOff>50088</xdr:colOff>
      <xdr:row>10</xdr:row>
      <xdr:rowOff>41747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12310613" y="26059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Banyaknya Rumah Tangga Budidaya Perikanan Menurut Kecamatan dan Subsektor 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10</xdr:row>
      <xdr:rowOff>234471</xdr:rowOff>
    </xdr:from>
    <xdr:to>
      <xdr:col>19</xdr:col>
      <xdr:colOff>50088</xdr:colOff>
      <xdr:row>22</xdr:row>
      <xdr:rowOff>128048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12310613" y="270557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Rumah Tangga Budidaya Perikanan Menurut Kecamatan dan Subsektor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Tangga Budidaya Perikanan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tempat budidaya perikanan yang meliputi tambak, kolam, jaring apung, sawah 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Tambak, Kolam, Jaring Apung, Sawah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Tangga Budidaya Perikanan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133350</xdr:rowOff>
    </xdr:from>
    <xdr:to>
      <xdr:col>3</xdr:col>
      <xdr:colOff>257175</xdr:colOff>
      <xdr:row>15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FA42A6C-4CCA-4F8D-A8E4-5180BDB3BF40}"/>
            </a:ext>
          </a:extLst>
        </xdr:cNvPr>
        <xdr:cNvSpPr txBox="1"/>
      </xdr:nvSpPr>
      <xdr:spPr>
        <a:xfrm>
          <a:off x="790575" y="1162050"/>
          <a:ext cx="2638425" cy="1771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4</xdr:col>
      <xdr:colOff>0</xdr:colOff>
      <xdr:row>30</xdr:row>
      <xdr:rowOff>169436</xdr:rowOff>
    </xdr:from>
    <xdr:to>
      <xdr:col>15</xdr:col>
      <xdr:colOff>201769</xdr:colOff>
      <xdr:row>47</xdr:row>
      <xdr:rowOff>133349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376312A-CED3-4F78-A3B6-1B2DF42569C9}"/>
            </a:ext>
          </a:extLst>
        </xdr:cNvPr>
        <xdr:cNvSpPr txBox="1"/>
      </xdr:nvSpPr>
      <xdr:spPr>
        <a:xfrm>
          <a:off x="3781425" y="5960636"/>
          <a:ext cx="6907369" cy="3202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Angka Konsumsi</a:t>
          </a:r>
          <a:r>
            <a:rPr lang="en-US" sz="1100" baseline="0"/>
            <a:t> Ikan</a:t>
          </a:r>
          <a:endParaRPr lang="en-US" sz="1100"/>
        </a:p>
        <a:p>
          <a:r>
            <a:rPr lang="en-US" sz="1100"/>
            <a:t>2. Konsep				: Konsumsi Ikan</a:t>
          </a:r>
        </a:p>
        <a:p>
          <a:r>
            <a:rPr lang="en-US" sz="1100"/>
            <a:t>3. Definisi				: Angka konsumsi ikan merupakan tingkat konsumsi masyarakat Indonesia terhadap komoditas ikan yang dikonversi dalam satuan kg per-kapita per- tahun.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Kg/Kapita/Tahun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182719</xdr:colOff>
      <xdr:row>13</xdr:row>
      <xdr:rowOff>80565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3781425" y="3810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Konsumsi Ikan di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14</xdr:row>
      <xdr:rowOff>82789</xdr:rowOff>
    </xdr:from>
    <xdr:to>
      <xdr:col>15</xdr:col>
      <xdr:colOff>182719</xdr:colOff>
      <xdr:row>29</xdr:row>
      <xdr:rowOff>138112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3781425" y="28259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Data Konsusmsi Ikan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Konsumsi Ikan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tingkat konsumsi masyarakat Indonesia terhadap komoditas ikan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Tingkat konsumsi Ikan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Besarnya konsumsi ikan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19</xdr:row>
      <xdr:rowOff>9525</xdr:rowOff>
    </xdr:from>
    <xdr:to>
      <xdr:col>10</xdr:col>
      <xdr:colOff>450019</xdr:colOff>
      <xdr:row>28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79A389A-FDB1-47DD-9B92-CC3EBD5FAED0}"/>
            </a:ext>
          </a:extLst>
        </xdr:cNvPr>
        <xdr:cNvSpPr txBox="1"/>
      </xdr:nvSpPr>
      <xdr:spPr>
        <a:xfrm>
          <a:off x="6181725" y="6553200"/>
          <a:ext cx="3974269" cy="1771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9</xdr:col>
      <xdr:colOff>600075</xdr:colOff>
      <xdr:row>30</xdr:row>
      <xdr:rowOff>64660</xdr:rowOff>
    </xdr:from>
    <xdr:to>
      <xdr:col>21</xdr:col>
      <xdr:colOff>192244</xdr:colOff>
      <xdr:row>48</xdr:row>
      <xdr:rowOff>114299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1376312A-CED3-4F78-A3B6-1B2DF42569C9}"/>
            </a:ext>
          </a:extLst>
        </xdr:cNvPr>
        <xdr:cNvSpPr txBox="1"/>
      </xdr:nvSpPr>
      <xdr:spPr>
        <a:xfrm>
          <a:off x="9696450" y="5541535"/>
          <a:ext cx="6907369" cy="3307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Angka Konsumsi</a:t>
          </a:r>
          <a:r>
            <a:rPr lang="en-US" sz="1100" baseline="0"/>
            <a:t> Ikan</a:t>
          </a:r>
          <a:endParaRPr lang="en-US" sz="1100"/>
        </a:p>
        <a:p>
          <a:r>
            <a:rPr lang="en-US" sz="1100"/>
            <a:t>2. Konsep				: Konsumsi Ikan</a:t>
          </a:r>
        </a:p>
        <a:p>
          <a:r>
            <a:rPr lang="en-US" sz="1100"/>
            <a:t>3. Definisi				: Angka konsumsi ikan merupakan tingkat konsumsi masyarakat Indonesia terhadap komoditas ikan yang dikonversi dalam satuan kg per-kapita per- tahun.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Kg/Kapita/Tahun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Kabupaten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21</xdr:col>
      <xdr:colOff>182719</xdr:colOff>
      <xdr:row>15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9705975" y="381000"/>
          <a:ext cx="6888319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Kelompok Nelayan yang Menerima Bantuan di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2021-2022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10</xdr:col>
      <xdr:colOff>9525</xdr:colOff>
      <xdr:row>15</xdr:row>
      <xdr:rowOff>28575</xdr:rowOff>
    </xdr:from>
    <xdr:to>
      <xdr:col>21</xdr:col>
      <xdr:colOff>192244</xdr:colOff>
      <xdr:row>30</xdr:row>
      <xdr:rowOff>19050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9715500" y="2790825"/>
          <a:ext cx="6888319" cy="270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Kelompok Nelayan yang Menerima Bantuan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Kelompok Nelayan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kelompok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masyarakat yang kehidupannya tergantung langsung pada hasil laut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telah menerima bantuan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alamat, nama ketua, nomer kelompok, kelas kelompok : P,M,U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kelompok nelayan yang menerima bantuan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152400</xdr:rowOff>
    </xdr:from>
    <xdr:to>
      <xdr:col>4</xdr:col>
      <xdr:colOff>69019</xdr:colOff>
      <xdr:row>14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95C4A56-17A1-49C3-9EEC-A38DC1E8F10F}"/>
            </a:ext>
          </a:extLst>
        </xdr:cNvPr>
        <xdr:cNvSpPr txBox="1"/>
      </xdr:nvSpPr>
      <xdr:spPr>
        <a:xfrm>
          <a:off x="638175" y="1276350"/>
          <a:ext cx="2926519" cy="175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4</xdr:col>
      <xdr:colOff>0</xdr:colOff>
      <xdr:row>23</xdr:row>
      <xdr:rowOff>7512</xdr:rowOff>
    </xdr:from>
    <xdr:to>
      <xdr:col>15</xdr:col>
      <xdr:colOff>201769</xdr:colOff>
      <xdr:row>38</xdr:row>
      <xdr:rowOff>69358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C091042D-4AFB-4AC7-8BA9-8FE11310B4C9}"/>
            </a:ext>
          </a:extLst>
        </xdr:cNvPr>
        <xdr:cNvSpPr txBox="1"/>
      </xdr:nvSpPr>
      <xdr:spPr>
        <a:xfrm>
          <a:off x="3495675" y="47509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182719</xdr:colOff>
      <xdr:row>13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3495675" y="371475"/>
          <a:ext cx="6888319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Nelayan di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2021-2022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178039</xdr:rowOff>
    </xdr:from>
    <xdr:to>
      <xdr:col>15</xdr:col>
      <xdr:colOff>182719</xdr:colOff>
      <xdr:row>28</xdr:row>
      <xdr:rowOff>42862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3495675" y="28259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Nelayan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Kelompok Nelayan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masyarakat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bermata pencaharia sebagai nelayan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nelayan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banyakanya nelayan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5</xdr:row>
      <xdr:rowOff>180975</xdr:rowOff>
    </xdr:from>
    <xdr:to>
      <xdr:col>3</xdr:col>
      <xdr:colOff>1050094</xdr:colOff>
      <xdr:row>15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2BEDFA2-E959-497A-B85A-AD90B7DC53CD}"/>
            </a:ext>
          </a:extLst>
        </xdr:cNvPr>
        <xdr:cNvSpPr txBox="1"/>
      </xdr:nvSpPr>
      <xdr:spPr>
        <a:xfrm>
          <a:off x="1981200" y="1581150"/>
          <a:ext cx="3412294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5</xdr:col>
      <xdr:colOff>0</xdr:colOff>
      <xdr:row>23</xdr:row>
      <xdr:rowOff>112287</xdr:rowOff>
    </xdr:from>
    <xdr:to>
      <xdr:col>16</xdr:col>
      <xdr:colOff>201769</xdr:colOff>
      <xdr:row>38</xdr:row>
      <xdr:rowOff>174133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B53ECB1-C1CF-4A10-BBD6-CFC636134A06}"/>
            </a:ext>
          </a:extLst>
        </xdr:cNvPr>
        <xdr:cNvSpPr txBox="1"/>
      </xdr:nvSpPr>
      <xdr:spPr>
        <a:xfrm>
          <a:off x="6353175" y="4941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180974</xdr:rowOff>
    </xdr:from>
    <xdr:to>
      <xdr:col>16</xdr:col>
      <xdr:colOff>182719</xdr:colOff>
      <xdr:row>13</xdr:row>
      <xdr:rowOff>152399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6353175" y="561974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Kapal Motor &lt; 5GT dengan dan Tanpa Izin di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2021-2022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13</xdr:row>
      <xdr:rowOff>92314</xdr:rowOff>
    </xdr:from>
    <xdr:to>
      <xdr:col>16</xdr:col>
      <xdr:colOff>182719</xdr:colOff>
      <xdr:row>28</xdr:row>
      <xdr:rowOff>147637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6353175" y="30164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Kapal Motor &lt; 5GT dengan dan Tanpa Izin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Kapal Motor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kapal motor dengan ukuran kurang dari 5GT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kapal, keterangan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banyakanya kapal motor dibawah 5 GT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5</xdr:row>
      <xdr:rowOff>161925</xdr:rowOff>
    </xdr:from>
    <xdr:to>
      <xdr:col>2</xdr:col>
      <xdr:colOff>47625</xdr:colOff>
      <xdr:row>15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1877124-7EF4-4190-8569-148D2307847C}"/>
            </a:ext>
          </a:extLst>
        </xdr:cNvPr>
        <xdr:cNvSpPr txBox="1"/>
      </xdr:nvSpPr>
      <xdr:spPr>
        <a:xfrm>
          <a:off x="1371600" y="1333500"/>
          <a:ext cx="212407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3</xdr:col>
      <xdr:colOff>0</xdr:colOff>
      <xdr:row>24</xdr:row>
      <xdr:rowOff>150387</xdr:rowOff>
    </xdr:from>
    <xdr:to>
      <xdr:col>14</xdr:col>
      <xdr:colOff>201769</xdr:colOff>
      <xdr:row>40</xdr:row>
      <xdr:rowOff>21733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9FDA441E-35C6-489C-BA62-1144A4CFE924}"/>
            </a:ext>
          </a:extLst>
        </xdr:cNvPr>
        <xdr:cNvSpPr txBox="1"/>
      </xdr:nvSpPr>
      <xdr:spPr>
        <a:xfrm>
          <a:off x="4057650" y="4941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182719</xdr:colOff>
      <xdr:row>12</xdr:row>
      <xdr:rowOff>128190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4057650" y="3810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Balai Benih Ikan di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2021-2022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13</xdr:row>
      <xdr:rowOff>130414</xdr:rowOff>
    </xdr:from>
    <xdr:to>
      <xdr:col>14</xdr:col>
      <xdr:colOff>182719</xdr:colOff>
      <xdr:row>28</xdr:row>
      <xdr:rowOff>185737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4057650" y="28259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Balai Benih Ikan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Balai benih ikan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 pelaksana teknis daerah di bawah pengelolaan dan pengawasan dinas kabupaten, yang bertugas melaksanakan penerapan teknik perbenihan dan distribusi benih, perbanyakan dan distribusi induk (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parent stock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penerapan teknik pelestraian sumberdaya ikan dan lingkungannya, teknik pengendalian hama dan penyakit, serta pengendalian mutu benih melalui pelaksanaan sertifikasi sistem mutu benih ikan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String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Balai benih ikan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Balai benih ikan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2</xdr:col>
      <xdr:colOff>1428750</xdr:colOff>
      <xdr:row>28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88A23B5-9C6C-45B3-A5D2-46DED097595A}"/>
            </a:ext>
          </a:extLst>
        </xdr:cNvPr>
        <xdr:cNvSpPr txBox="1"/>
      </xdr:nvSpPr>
      <xdr:spPr>
        <a:xfrm>
          <a:off x="2905125" y="5029200"/>
          <a:ext cx="297180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4</xdr:col>
      <xdr:colOff>0</xdr:colOff>
      <xdr:row>18</xdr:row>
      <xdr:rowOff>131337</xdr:rowOff>
    </xdr:from>
    <xdr:to>
      <xdr:col>15</xdr:col>
      <xdr:colOff>201769</xdr:colOff>
      <xdr:row>34</xdr:row>
      <xdr:rowOff>2683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254A422D-9766-4EB3-8E17-074ABD358B73}"/>
            </a:ext>
          </a:extLst>
        </xdr:cNvPr>
        <xdr:cNvSpPr txBox="1"/>
      </xdr:nvSpPr>
      <xdr:spPr>
        <a:xfrm>
          <a:off x="6734175" y="4941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15</xdr:col>
      <xdr:colOff>182719</xdr:colOff>
      <xdr:row>11</xdr:row>
      <xdr:rowOff>128190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6734175" y="5715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dan Nilai Usaha Pembenihan di </a:t>
          </a:r>
          <a:r>
            <a:rPr lang="en-US" sz="1100"/>
            <a:t>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2021-2022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54214</xdr:rowOff>
    </xdr:from>
    <xdr:to>
      <xdr:col>15</xdr:col>
      <xdr:colOff>182719</xdr:colOff>
      <xdr:row>23</xdr:row>
      <xdr:rowOff>166687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6734175" y="30164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dan Nilai Usaha Pembenihan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Balai benih ikan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dan nilai dari usaha pembenihan yang meliputi Balai Benih Ikan dan Unit Pembenihan Rakyat di Kabupaten Malang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String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dan nilai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jumlah dan hasil produksi usaha pembenihan di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5</xdr:row>
      <xdr:rowOff>152400</xdr:rowOff>
    </xdr:from>
    <xdr:to>
      <xdr:col>4</xdr:col>
      <xdr:colOff>771525</xdr:colOff>
      <xdr:row>15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475B74F-6D92-417D-A080-BD9E4110596F}"/>
            </a:ext>
          </a:extLst>
        </xdr:cNvPr>
        <xdr:cNvSpPr txBox="1"/>
      </xdr:nvSpPr>
      <xdr:spPr>
        <a:xfrm>
          <a:off x="4238625" y="1314450"/>
          <a:ext cx="212407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17</xdr:col>
      <xdr:colOff>192244</xdr:colOff>
      <xdr:row>11</xdr:row>
      <xdr:rowOff>45881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4754D1FB-CA8C-4D20-9D2E-4952B615472F}"/>
            </a:ext>
          </a:extLst>
        </xdr:cNvPr>
        <xdr:cNvSpPr txBox="1"/>
      </xdr:nvSpPr>
      <xdr:spPr>
        <a:xfrm>
          <a:off x="8010525" y="571500"/>
          <a:ext cx="6888319" cy="1893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</a:p>
        <a:p>
          <a:r>
            <a:rPr lang="en-US" sz="1100"/>
            <a:t>2. Identifikasi Penyelenggara		: 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11</xdr:row>
      <xdr:rowOff>150655</xdr:rowOff>
    </xdr:from>
    <xdr:to>
      <xdr:col>17</xdr:col>
      <xdr:colOff>192244</xdr:colOff>
      <xdr:row>23</xdr:row>
      <xdr:rowOff>150388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18A79D13-5A34-4248-90DC-E3C66C3FDDA6}"/>
            </a:ext>
          </a:extLst>
        </xdr:cNvPr>
        <xdr:cNvSpPr txBox="1"/>
      </xdr:nvSpPr>
      <xdr:spPr>
        <a:xfrm>
          <a:off x="8010525" y="2570005"/>
          <a:ext cx="6888319" cy="2285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kunjungan Website Resmi Kabupaten Malang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Kab.Malang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Perbulan 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24</xdr:row>
      <xdr:rowOff>45612</xdr:rowOff>
    </xdr:from>
    <xdr:to>
      <xdr:col>17</xdr:col>
      <xdr:colOff>201769</xdr:colOff>
      <xdr:row>39</xdr:row>
      <xdr:rowOff>107458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96AB468-56AA-4301-BF07-31F5A1D66DCC}"/>
            </a:ext>
          </a:extLst>
        </xdr:cNvPr>
        <xdr:cNvSpPr txBox="1"/>
      </xdr:nvSpPr>
      <xdr:spPr>
        <a:xfrm>
          <a:off x="8001000" y="4941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2667000</xdr:colOff>
      <xdr:row>6</xdr:row>
      <xdr:rowOff>0</xdr:rowOff>
    </xdr:from>
    <xdr:to>
      <xdr:col>5</xdr:col>
      <xdr:colOff>21394</xdr:colOff>
      <xdr:row>15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AFBECCD-F854-4451-8B60-75290E4B64A8}"/>
            </a:ext>
          </a:extLst>
        </xdr:cNvPr>
        <xdr:cNvSpPr txBox="1"/>
      </xdr:nvSpPr>
      <xdr:spPr>
        <a:xfrm>
          <a:off x="4752975" y="1638300"/>
          <a:ext cx="3412294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17</xdr:col>
      <xdr:colOff>192244</xdr:colOff>
      <xdr:row>10</xdr:row>
      <xdr:rowOff>64931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4C5329E-137D-4115-8F30-CA6C87FE6449}"/>
            </a:ext>
          </a:extLst>
        </xdr:cNvPr>
        <xdr:cNvSpPr txBox="1"/>
      </xdr:nvSpPr>
      <xdr:spPr>
        <a:xfrm>
          <a:off x="8763000" y="571500"/>
          <a:ext cx="6888319" cy="1893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</a:p>
        <a:p>
          <a:r>
            <a:rPr lang="en-US" sz="1100"/>
            <a:t>2. Identifikasi Penyelenggara		: 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10</xdr:row>
      <xdr:rowOff>169705</xdr:rowOff>
    </xdr:from>
    <xdr:to>
      <xdr:col>17</xdr:col>
      <xdr:colOff>192244</xdr:colOff>
      <xdr:row>22</xdr:row>
      <xdr:rowOff>169438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7B6B889B-D7F4-4608-9C82-6639EA4E4AA9}"/>
            </a:ext>
          </a:extLst>
        </xdr:cNvPr>
        <xdr:cNvSpPr txBox="1"/>
      </xdr:nvSpPr>
      <xdr:spPr>
        <a:xfrm>
          <a:off x="8763000" y="2570005"/>
          <a:ext cx="6888319" cy="2285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kunjungan Website Resmi Kabupaten Malang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Kab.Malang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Perbulan 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23</xdr:row>
      <xdr:rowOff>64662</xdr:rowOff>
    </xdr:from>
    <xdr:to>
      <xdr:col>17</xdr:col>
      <xdr:colOff>201769</xdr:colOff>
      <xdr:row>38</xdr:row>
      <xdr:rowOff>126508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1CE674C-3BA6-4F4C-89C3-AE178D468335}"/>
            </a:ext>
          </a:extLst>
        </xdr:cNvPr>
        <xdr:cNvSpPr txBox="1"/>
      </xdr:nvSpPr>
      <xdr:spPr>
        <a:xfrm>
          <a:off x="8753475" y="4941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238125</xdr:rowOff>
    </xdr:from>
    <xdr:to>
      <xdr:col>3</xdr:col>
      <xdr:colOff>19050</xdr:colOff>
      <xdr:row>21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724025" y="2819400"/>
          <a:ext cx="3857625" cy="1857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8</xdr:col>
      <xdr:colOff>533400</xdr:colOff>
      <xdr:row>12</xdr:row>
      <xdr:rowOff>104775</xdr:rowOff>
    </xdr:from>
    <xdr:to>
      <xdr:col>10</xdr:col>
      <xdr:colOff>342900</xdr:colOff>
      <xdr:row>12</xdr:row>
      <xdr:rowOff>123825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9124950" y="3019425"/>
          <a:ext cx="10287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12</xdr:row>
      <xdr:rowOff>104775</xdr:rowOff>
    </xdr:from>
    <xdr:to>
      <xdr:col>13</xdr:col>
      <xdr:colOff>76200</xdr:colOff>
      <xdr:row>12</xdr:row>
      <xdr:rowOff>123825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0687050" y="3019425"/>
          <a:ext cx="10287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13</xdr:row>
      <xdr:rowOff>85725</xdr:rowOff>
    </xdr:from>
    <xdr:to>
      <xdr:col>10</xdr:col>
      <xdr:colOff>219075</xdr:colOff>
      <xdr:row>13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9067800" y="3190875"/>
          <a:ext cx="962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361950</xdr:colOff>
      <xdr:row>13</xdr:row>
      <xdr:rowOff>104775</xdr:rowOff>
    </xdr:from>
    <xdr:to>
      <xdr:col>12</xdr:col>
      <xdr:colOff>66675</xdr:colOff>
      <xdr:row>13</xdr:row>
      <xdr:rowOff>114300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0782300" y="3209925"/>
          <a:ext cx="3143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14</xdr:row>
      <xdr:rowOff>47625</xdr:rowOff>
    </xdr:from>
    <xdr:to>
      <xdr:col>11</xdr:col>
      <xdr:colOff>180975</xdr:colOff>
      <xdr:row>14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9572625" y="3343275"/>
          <a:ext cx="10287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15</xdr:row>
      <xdr:rowOff>47625</xdr:rowOff>
    </xdr:from>
    <xdr:to>
      <xdr:col>10</xdr:col>
      <xdr:colOff>323850</xdr:colOff>
      <xdr:row>15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9105900" y="3533775"/>
          <a:ext cx="10287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15</xdr:row>
      <xdr:rowOff>47625</xdr:rowOff>
    </xdr:from>
    <xdr:to>
      <xdr:col>13</xdr:col>
      <xdr:colOff>104775</xdr:colOff>
      <xdr:row>15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0715625" y="3533775"/>
          <a:ext cx="10287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16</xdr:row>
      <xdr:rowOff>19050</xdr:rowOff>
    </xdr:from>
    <xdr:to>
      <xdr:col>11</xdr:col>
      <xdr:colOff>180975</xdr:colOff>
      <xdr:row>16</xdr:row>
      <xdr:rowOff>47625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9772650" y="3695700"/>
          <a:ext cx="828675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121812</xdr:rowOff>
    </xdr:from>
    <xdr:to>
      <xdr:col>17</xdr:col>
      <xdr:colOff>201769</xdr:colOff>
      <xdr:row>47</xdr:row>
      <xdr:rowOff>183658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7194FACC-58EE-4C71-9636-91949C64BE50}"/>
            </a:ext>
          </a:extLst>
        </xdr:cNvPr>
        <xdr:cNvSpPr txBox="1"/>
      </xdr:nvSpPr>
      <xdr:spPr>
        <a:xfrm>
          <a:off x="7391400" y="6846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182719</xdr:colOff>
      <xdr:row>11</xdr:row>
      <xdr:rowOff>23415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7391400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Produksi Ikan Air Tawar Menurut Jenisnya 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12</xdr:row>
      <xdr:rowOff>25639</xdr:rowOff>
    </xdr:from>
    <xdr:to>
      <xdr:col>17</xdr:col>
      <xdr:colOff>182719</xdr:colOff>
      <xdr:row>27</xdr:row>
      <xdr:rowOff>80962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7391400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Ikan Air Tawar Menurut Jenisnya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ikan air tawar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produksi ikan air tawar berdasarkan jenis ikan dalam ton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Angka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hasil produksi ikan air tawar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12</xdr:row>
      <xdr:rowOff>95250</xdr:rowOff>
    </xdr:from>
    <xdr:to>
      <xdr:col>9</xdr:col>
      <xdr:colOff>295275</xdr:colOff>
      <xdr:row>12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flipV="1">
          <a:off x="10039350" y="30099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12</xdr:row>
      <xdr:rowOff>114300</xdr:rowOff>
    </xdr:from>
    <xdr:to>
      <xdr:col>12</xdr:col>
      <xdr:colOff>47625</xdr:colOff>
      <xdr:row>12</xdr:row>
      <xdr:rowOff>123825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flipV="1">
          <a:off x="11620500" y="30289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13</xdr:row>
      <xdr:rowOff>76200</xdr:rowOff>
    </xdr:from>
    <xdr:to>
      <xdr:col>9</xdr:col>
      <xdr:colOff>266700</xdr:colOff>
      <xdr:row>13</xdr:row>
      <xdr:rowOff>85725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flipV="1">
          <a:off x="10010775" y="31813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15</xdr:row>
      <xdr:rowOff>47625</xdr:rowOff>
    </xdr:from>
    <xdr:to>
      <xdr:col>9</xdr:col>
      <xdr:colOff>285750</xdr:colOff>
      <xdr:row>15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flipV="1">
          <a:off x="10029825" y="35337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16</xdr:row>
      <xdr:rowOff>19050</xdr:rowOff>
    </xdr:from>
    <xdr:to>
      <xdr:col>10</xdr:col>
      <xdr:colOff>219075</xdr:colOff>
      <xdr:row>16</xdr:row>
      <xdr:rowOff>19051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flipV="1">
          <a:off x="10677525" y="3695700"/>
          <a:ext cx="8572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15</xdr:row>
      <xdr:rowOff>47625</xdr:rowOff>
    </xdr:from>
    <xdr:to>
      <xdr:col>12</xdr:col>
      <xdr:colOff>66675</xdr:colOff>
      <xdr:row>15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flipV="1">
          <a:off x="11639550" y="35337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13</xdr:row>
      <xdr:rowOff>76200</xdr:rowOff>
    </xdr:from>
    <xdr:to>
      <xdr:col>11</xdr:col>
      <xdr:colOff>38100</xdr:colOff>
      <xdr:row>13</xdr:row>
      <xdr:rowOff>95251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flipV="1">
          <a:off x="11696700" y="3181350"/>
          <a:ext cx="266700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31</xdr:row>
      <xdr:rowOff>64662</xdr:rowOff>
    </xdr:from>
    <xdr:to>
      <xdr:col>16</xdr:col>
      <xdr:colOff>201769</xdr:colOff>
      <xdr:row>46</xdr:row>
      <xdr:rowOff>126508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10C2CC39-8168-4096-A44A-F7DC99CCB655}"/>
            </a:ext>
          </a:extLst>
        </xdr:cNvPr>
        <xdr:cNvSpPr txBox="1"/>
      </xdr:nvSpPr>
      <xdr:spPr>
        <a:xfrm>
          <a:off x="9886950" y="65988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11</xdr:row>
      <xdr:rowOff>23415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9886950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Nilai </a:t>
          </a:r>
          <a:r>
            <a:rPr lang="en-US" sz="1100"/>
            <a:t>Produksi Ikan Air Tawar Menurut Jenisnya 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12</xdr:row>
      <xdr:rowOff>25639</xdr:rowOff>
    </xdr:from>
    <xdr:to>
      <xdr:col>16</xdr:col>
      <xdr:colOff>182719</xdr:colOff>
      <xdr:row>27</xdr:row>
      <xdr:rowOff>80962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9886950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Nilai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Ikan Air Tawar Menurut Jenisnya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ikan air tawar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nilai dari komoditas yang dihasilkan oleh sektor produksi ikan air tawar berdasarkan jenis ikan dalam ton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Angka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Nilai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produksi ikan air tawar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38</xdr:row>
      <xdr:rowOff>180975</xdr:rowOff>
    </xdr:from>
    <xdr:to>
      <xdr:col>4</xdr:col>
      <xdr:colOff>0</xdr:colOff>
      <xdr:row>47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495675" y="9591675"/>
          <a:ext cx="2733675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9</xdr:col>
      <xdr:colOff>571500</xdr:colOff>
      <xdr:row>13</xdr:row>
      <xdr:rowOff>133350</xdr:rowOff>
    </xdr:from>
    <xdr:to>
      <xdr:col>11</xdr:col>
      <xdr:colOff>342900</xdr:colOff>
      <xdr:row>13</xdr:row>
      <xdr:rowOff>133350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10229850" y="335280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13</xdr:row>
      <xdr:rowOff>161925</xdr:rowOff>
    </xdr:from>
    <xdr:to>
      <xdr:col>14</xdr:col>
      <xdr:colOff>28575</xdr:colOff>
      <xdr:row>13</xdr:row>
      <xdr:rowOff>161925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>
          <a:off x="11715750" y="3381375"/>
          <a:ext cx="10191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14</xdr:row>
      <xdr:rowOff>76200</xdr:rowOff>
    </xdr:from>
    <xdr:to>
      <xdr:col>11</xdr:col>
      <xdr:colOff>228600</xdr:colOff>
      <xdr:row>14</xdr:row>
      <xdr:rowOff>76200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>
          <a:off x="10115550" y="354330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390525</xdr:colOff>
      <xdr:row>14</xdr:row>
      <xdr:rowOff>66675</xdr:rowOff>
    </xdr:from>
    <xdr:to>
      <xdr:col>13</xdr:col>
      <xdr:colOff>85725</xdr:colOff>
      <xdr:row>14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>
          <a:off x="11877675" y="3533775"/>
          <a:ext cx="3048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14</xdr:row>
      <xdr:rowOff>238125</xdr:rowOff>
    </xdr:from>
    <xdr:to>
      <xdr:col>12</xdr:col>
      <xdr:colOff>114300</xdr:colOff>
      <xdr:row>14</xdr:row>
      <xdr:rowOff>238125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>
          <a:off x="10610850" y="3705225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15</xdr:row>
      <xdr:rowOff>152400</xdr:rowOff>
    </xdr:from>
    <xdr:to>
      <xdr:col>11</xdr:col>
      <xdr:colOff>295275</xdr:colOff>
      <xdr:row>15</xdr:row>
      <xdr:rowOff>152400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>
          <a:off x="10182225" y="386715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15</xdr:row>
      <xdr:rowOff>171450</xdr:rowOff>
    </xdr:from>
    <xdr:to>
      <xdr:col>14</xdr:col>
      <xdr:colOff>114300</xdr:colOff>
      <xdr:row>15</xdr:row>
      <xdr:rowOff>171450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>
          <a:off x="11830050" y="3886200"/>
          <a:ext cx="9906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16</xdr:row>
      <xdr:rowOff>85725</xdr:rowOff>
    </xdr:from>
    <xdr:to>
      <xdr:col>12</xdr:col>
      <xdr:colOff>219075</xdr:colOff>
      <xdr:row>16</xdr:row>
      <xdr:rowOff>85725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>
          <a:off x="10906125" y="4048125"/>
          <a:ext cx="8001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26</xdr:row>
      <xdr:rowOff>159912</xdr:rowOff>
    </xdr:from>
    <xdr:to>
      <xdr:col>17</xdr:col>
      <xdr:colOff>201769</xdr:colOff>
      <xdr:row>38</xdr:row>
      <xdr:rowOff>107458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A6F030A7-6767-4F32-A54C-10A48576803C}"/>
            </a:ext>
          </a:extLst>
        </xdr:cNvPr>
        <xdr:cNvSpPr txBox="1"/>
      </xdr:nvSpPr>
      <xdr:spPr>
        <a:xfrm>
          <a:off x="9048750" y="65988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17</xdr:col>
      <xdr:colOff>182719</xdr:colOff>
      <xdr:row>11</xdr:row>
      <xdr:rowOff>23415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9048750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Rumah Tangga Perikanan Tangkap Menurut Kecamatan dan Subsektor </a:t>
          </a:r>
          <a:r>
            <a:rPr lang="en-US" sz="1100"/>
            <a:t>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11</xdr:row>
      <xdr:rowOff>216139</xdr:rowOff>
    </xdr:from>
    <xdr:to>
      <xdr:col>17</xdr:col>
      <xdr:colOff>182719</xdr:colOff>
      <xdr:row>23</xdr:row>
      <xdr:rowOff>157162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9048750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Rumah Tangga Perikanan Tangkap Menurut Kecamatan dan Subsektor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Tangga Perikanan Tangkap 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tempat budidaya perikanan yang meliputi perikanan laut dan perairan umum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rumah tangga perikanan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rumah tangga perikanan tangkap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0</xdr:rowOff>
    </xdr:from>
    <xdr:to>
      <xdr:col>3</xdr:col>
      <xdr:colOff>0</xdr:colOff>
      <xdr:row>39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2609850" y="7620000"/>
          <a:ext cx="2733675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7</xdr:col>
      <xdr:colOff>542925</xdr:colOff>
      <xdr:row>12</xdr:row>
      <xdr:rowOff>57150</xdr:rowOff>
    </xdr:from>
    <xdr:to>
      <xdr:col>9</xdr:col>
      <xdr:colOff>285750</xdr:colOff>
      <xdr:row>12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flipV="1">
          <a:off x="8296275" y="30289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12</xdr:row>
      <xdr:rowOff>57150</xdr:rowOff>
    </xdr:from>
    <xdr:to>
      <xdr:col>12</xdr:col>
      <xdr:colOff>66675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flipV="1">
          <a:off x="9906000" y="302895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12</xdr:row>
      <xdr:rowOff>238125</xdr:rowOff>
    </xdr:from>
    <xdr:to>
      <xdr:col>9</xdr:col>
      <xdr:colOff>219075</xdr:colOff>
      <xdr:row>13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flipV="1">
          <a:off x="8229600" y="320992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12</xdr:row>
      <xdr:rowOff>238126</xdr:rowOff>
    </xdr:from>
    <xdr:to>
      <xdr:col>11</xdr:col>
      <xdr:colOff>47625</xdr:colOff>
      <xdr:row>13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>
          <a:off x="9953625" y="3209926"/>
          <a:ext cx="285750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13</xdr:row>
      <xdr:rowOff>133350</xdr:rowOff>
    </xdr:from>
    <xdr:to>
      <xdr:col>10</xdr:col>
      <xdr:colOff>104775</xdr:colOff>
      <xdr:row>13</xdr:row>
      <xdr:rowOff>142875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flipV="1">
          <a:off x="8724900" y="33528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14</xdr:row>
      <xdr:rowOff>85725</xdr:rowOff>
    </xdr:from>
    <xdr:to>
      <xdr:col>9</xdr:col>
      <xdr:colOff>371475</xdr:colOff>
      <xdr:row>14</xdr:row>
      <xdr:rowOff>85726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flipV="1">
          <a:off x="8286750" y="3552825"/>
          <a:ext cx="10572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76200</xdr:rowOff>
    </xdr:from>
    <xdr:to>
      <xdr:col>12</xdr:col>
      <xdr:colOff>57150</xdr:colOff>
      <xdr:row>14</xdr:row>
      <xdr:rowOff>85725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flipV="1">
          <a:off x="9896475" y="35433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9525</xdr:rowOff>
    </xdr:from>
    <xdr:to>
      <xdr:col>10</xdr:col>
      <xdr:colOff>180975</xdr:colOff>
      <xdr:row>15</xdr:row>
      <xdr:rowOff>9526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flipV="1">
          <a:off x="8972550" y="3724275"/>
          <a:ext cx="7905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54</xdr:row>
      <xdr:rowOff>0</xdr:rowOff>
    </xdr:from>
    <xdr:to>
      <xdr:col>11</xdr:col>
      <xdr:colOff>533400</xdr:colOff>
      <xdr:row>98</xdr:row>
      <xdr:rowOff>171450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82A9CB90-9767-4121-8EAF-541FA55789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25</xdr:row>
      <xdr:rowOff>159912</xdr:rowOff>
    </xdr:from>
    <xdr:to>
      <xdr:col>15</xdr:col>
      <xdr:colOff>249394</xdr:colOff>
      <xdr:row>39</xdr:row>
      <xdr:rowOff>126508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F32A3A8C-6AFE-4673-8794-400080404732}"/>
            </a:ext>
          </a:extLst>
        </xdr:cNvPr>
        <xdr:cNvSpPr txBox="1"/>
      </xdr:nvSpPr>
      <xdr:spPr>
        <a:xfrm>
          <a:off x="7258050" y="63511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15</xdr:col>
      <xdr:colOff>230344</xdr:colOff>
      <xdr:row>11</xdr:row>
      <xdr:rowOff>23415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7258050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Produksi  Ikan Laut Menurut Jenisnya </a:t>
          </a:r>
          <a:r>
            <a:rPr lang="en-US" sz="1100"/>
            <a:t>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216139</xdr:rowOff>
    </xdr:from>
    <xdr:to>
      <xdr:col>15</xdr:col>
      <xdr:colOff>230344</xdr:colOff>
      <xdr:row>23</xdr:row>
      <xdr:rowOff>157162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7258050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 Ikan Laut Menurut Jenisnya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ikan laut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hasil produksi ikan laut menurut jenis ikan yang ada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produksi ikan laut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31</xdr:row>
      <xdr:rowOff>133350</xdr:rowOff>
    </xdr:from>
    <xdr:to>
      <xdr:col>3</xdr:col>
      <xdr:colOff>0</xdr:colOff>
      <xdr:row>40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8705850" y="7753350"/>
          <a:ext cx="2733675" cy="166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7</xdr:col>
      <xdr:colOff>571500</xdr:colOff>
      <xdr:row>12</xdr:row>
      <xdr:rowOff>47625</xdr:rowOff>
    </xdr:from>
    <xdr:to>
      <xdr:col>9</xdr:col>
      <xdr:colOff>314325</xdr:colOff>
      <xdr:row>12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flipV="1">
          <a:off x="9753600" y="301942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12</xdr:row>
      <xdr:rowOff>38100</xdr:rowOff>
    </xdr:from>
    <xdr:to>
      <xdr:col>12</xdr:col>
      <xdr:colOff>47625</xdr:colOff>
      <xdr:row>12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flipV="1">
          <a:off x="11315700" y="30099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12</xdr:row>
      <xdr:rowOff>238125</xdr:rowOff>
    </xdr:from>
    <xdr:to>
      <xdr:col>9</xdr:col>
      <xdr:colOff>257175</xdr:colOff>
      <xdr:row>13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flipV="1">
          <a:off x="9696450" y="320992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13</xdr:row>
      <xdr:rowOff>133350</xdr:rowOff>
    </xdr:from>
    <xdr:to>
      <xdr:col>10</xdr:col>
      <xdr:colOff>114300</xdr:colOff>
      <xdr:row>13</xdr:row>
      <xdr:rowOff>142875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flipV="1">
          <a:off x="10163175" y="33528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14</xdr:row>
      <xdr:rowOff>66675</xdr:rowOff>
    </xdr:from>
    <xdr:to>
      <xdr:col>9</xdr:col>
      <xdr:colOff>304800</xdr:colOff>
      <xdr:row>14</xdr:row>
      <xdr:rowOff>76200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flipV="1">
          <a:off x="9744075" y="353377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14</xdr:row>
      <xdr:rowOff>76200</xdr:rowOff>
    </xdr:from>
    <xdr:to>
      <xdr:col>12</xdr:col>
      <xdr:colOff>95250</xdr:colOff>
      <xdr:row>14</xdr:row>
      <xdr:rowOff>85725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flipV="1">
          <a:off x="11363325" y="35433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15</xdr:row>
      <xdr:rowOff>0</xdr:rowOff>
    </xdr:from>
    <xdr:to>
      <xdr:col>10</xdr:col>
      <xdr:colOff>171450</xdr:colOff>
      <xdr:row>15</xdr:row>
      <xdr:rowOff>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flipV="1">
          <a:off x="10420350" y="3714750"/>
          <a:ext cx="7620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12</xdr:row>
      <xdr:rowOff>228600</xdr:rowOff>
    </xdr:from>
    <xdr:to>
      <xdr:col>11</xdr:col>
      <xdr:colOff>47625</xdr:colOff>
      <xdr:row>12</xdr:row>
      <xdr:rowOff>228601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flipV="1">
          <a:off x="11382375" y="3200400"/>
          <a:ext cx="2857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25</xdr:row>
      <xdr:rowOff>159912</xdr:rowOff>
    </xdr:from>
    <xdr:to>
      <xdr:col>16</xdr:col>
      <xdr:colOff>201769</xdr:colOff>
      <xdr:row>39</xdr:row>
      <xdr:rowOff>126508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FBAE2585-8377-4777-8B95-C98C3CE7C0D6}"/>
            </a:ext>
          </a:extLst>
        </xdr:cNvPr>
        <xdr:cNvSpPr txBox="1"/>
      </xdr:nvSpPr>
      <xdr:spPr>
        <a:xfrm>
          <a:off x="8496300" y="63511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11</xdr:row>
      <xdr:rowOff>23415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8496300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Nilai Produksi Ikan Laut Menurut Jenisnya </a:t>
          </a:r>
          <a:r>
            <a:rPr lang="en-US" sz="1100"/>
            <a:t>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216139</xdr:rowOff>
    </xdr:from>
    <xdr:to>
      <xdr:col>16</xdr:col>
      <xdr:colOff>182719</xdr:colOff>
      <xdr:row>23</xdr:row>
      <xdr:rowOff>157162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8496300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Nilai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Ikan Laut Menurut Jenisnya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ikan laut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nilai dari komoditas yang dihasilkan oleh sektor produksi ikan laut menurut jenis ikan yang ada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Nilai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Nilai produksi ikan laut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39</xdr:row>
      <xdr:rowOff>29765</xdr:rowOff>
    </xdr:from>
    <xdr:to>
      <xdr:col>7</xdr:col>
      <xdr:colOff>514350</xdr:colOff>
      <xdr:row>47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6505575" y="9088040"/>
          <a:ext cx="2800350" cy="1663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11</xdr:col>
      <xdr:colOff>535781</xdr:colOff>
      <xdr:row>12</xdr:row>
      <xdr:rowOff>218281</xdr:rowOff>
    </xdr:from>
    <xdr:to>
      <xdr:col>13</xdr:col>
      <xdr:colOff>287337</xdr:colOff>
      <xdr:row>12</xdr:row>
      <xdr:rowOff>227806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flipV="1">
          <a:off x="13493750" y="3194844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277812</xdr:colOff>
      <xdr:row>12</xdr:row>
      <xdr:rowOff>208359</xdr:rowOff>
    </xdr:from>
    <xdr:to>
      <xdr:col>16</xdr:col>
      <xdr:colOff>29368</xdr:colOff>
      <xdr:row>12</xdr:row>
      <xdr:rowOff>217884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flipV="1">
          <a:off x="15051484" y="3184922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506015</xdr:colOff>
      <xdr:row>13</xdr:row>
      <xdr:rowOff>138907</xdr:rowOff>
    </xdr:from>
    <xdr:to>
      <xdr:col>13</xdr:col>
      <xdr:colOff>257571</xdr:colOff>
      <xdr:row>13</xdr:row>
      <xdr:rowOff>148432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flipV="1">
          <a:off x="13463984" y="336351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347266</xdr:colOff>
      <xdr:row>14</xdr:row>
      <xdr:rowOff>49609</xdr:rowOff>
    </xdr:from>
    <xdr:to>
      <xdr:col>14</xdr:col>
      <xdr:colOff>98822</xdr:colOff>
      <xdr:row>14</xdr:row>
      <xdr:rowOff>59134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flipV="1">
          <a:off x="13910469" y="3522265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545703</xdr:colOff>
      <xdr:row>14</xdr:row>
      <xdr:rowOff>238126</xdr:rowOff>
    </xdr:from>
    <xdr:to>
      <xdr:col>13</xdr:col>
      <xdr:colOff>297259</xdr:colOff>
      <xdr:row>14</xdr:row>
      <xdr:rowOff>247651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flipV="1">
          <a:off x="13503672" y="3710782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248047</xdr:colOff>
      <xdr:row>14</xdr:row>
      <xdr:rowOff>228204</xdr:rowOff>
    </xdr:from>
    <xdr:to>
      <xdr:col>15</xdr:col>
      <xdr:colOff>604838</xdr:colOff>
      <xdr:row>14</xdr:row>
      <xdr:rowOff>237729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flipV="1">
          <a:off x="15021719" y="370086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575469</xdr:colOff>
      <xdr:row>15</xdr:row>
      <xdr:rowOff>128985</xdr:rowOff>
    </xdr:from>
    <xdr:to>
      <xdr:col>14</xdr:col>
      <xdr:colOff>178594</xdr:colOff>
      <xdr:row>15</xdr:row>
      <xdr:rowOff>138510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flipV="1">
          <a:off x="14138672" y="3849688"/>
          <a:ext cx="813594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287734</xdr:colOff>
      <xdr:row>13</xdr:row>
      <xdr:rowOff>138511</xdr:rowOff>
    </xdr:from>
    <xdr:to>
      <xdr:col>15</xdr:col>
      <xdr:colOff>19844</xdr:colOff>
      <xdr:row>13</xdr:row>
      <xdr:rowOff>148829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>
          <a:off x="15061406" y="3363120"/>
          <a:ext cx="337344" cy="10318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26562</xdr:rowOff>
    </xdr:from>
    <xdr:to>
      <xdr:col>17</xdr:col>
      <xdr:colOff>173194</xdr:colOff>
      <xdr:row>35</xdr:row>
      <xdr:rowOff>202708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E1AD5CE9-54EC-40B7-93A3-CBD4A4E63C00}"/>
            </a:ext>
          </a:extLst>
        </xdr:cNvPr>
        <xdr:cNvSpPr txBox="1"/>
      </xdr:nvSpPr>
      <xdr:spPr>
        <a:xfrm>
          <a:off x="10544175" y="53224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17</xdr:col>
      <xdr:colOff>154144</xdr:colOff>
      <xdr:row>11</xdr:row>
      <xdr:rowOff>194865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10544175" y="495300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Produksi</a:t>
          </a:r>
          <a:r>
            <a:rPr lang="en-US" sz="1100" baseline="0"/>
            <a:t> Budidaya Perikanan (Ton) Menurut Kecamatan dan Subsektor  </a:t>
          </a:r>
          <a:r>
            <a:rPr lang="en-US" sz="1100"/>
            <a:t>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12</xdr:row>
      <xdr:rowOff>158989</xdr:rowOff>
    </xdr:from>
    <xdr:to>
      <xdr:col>17</xdr:col>
      <xdr:colOff>154144</xdr:colOff>
      <xdr:row>25</xdr:row>
      <xdr:rowOff>100012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10544175" y="2940289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/>
            <a:t>Budidaya Perikanan (Ton) Menurut Kecamatan dan Subsektor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Budidaya Perikanan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hasil produksi pada setiap jenis tempat budidaya perikanan meliputi tambak, kolam, jaring apung, dan sawah  berdasar kecamatan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Hasil produksi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produksi budidaya perikanan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338668</xdr:colOff>
      <xdr:row>39</xdr:row>
      <xdr:rowOff>0</xdr:rowOff>
    </xdr:from>
    <xdr:to>
      <xdr:col>6</xdr:col>
      <xdr:colOff>1</xdr:colOff>
      <xdr:row>47</xdr:row>
      <xdr:rowOff>132953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5397501" y="9091083"/>
          <a:ext cx="2730500" cy="1656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</a:t>
          </a:r>
        </a:p>
        <a:p>
          <a:pPr algn="ctr"/>
          <a:r>
            <a:rPr lang="en-US" sz="1100"/>
            <a:t>Kepala Dinas Perikanan</a:t>
          </a:r>
          <a:endParaRPr lang="en-US" sz="1100" baseline="0"/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 SEMBIRING, S.Pt, ME</a:t>
          </a:r>
          <a:endParaRPr lang="id-ID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19721129 199610 1 001</a:t>
          </a:r>
          <a:endParaRPr lang="id-ID">
            <a:effectLst/>
          </a:endParaRPr>
        </a:p>
      </xdr:txBody>
    </xdr:sp>
    <xdr:clientData/>
  </xdr:twoCellAnchor>
  <xdr:twoCellAnchor>
    <xdr:from>
      <xdr:col>11</xdr:col>
      <xdr:colOff>542925</xdr:colOff>
      <xdr:row>13</xdr:row>
      <xdr:rowOff>8467</xdr:rowOff>
    </xdr:from>
    <xdr:to>
      <xdr:col>13</xdr:col>
      <xdr:colOff>277283</xdr:colOff>
      <xdr:row>13</xdr:row>
      <xdr:rowOff>17992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flipV="1">
          <a:off x="12861925" y="3172884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267758</xdr:colOff>
      <xdr:row>12</xdr:row>
      <xdr:rowOff>241300</xdr:rowOff>
    </xdr:from>
    <xdr:to>
      <xdr:col>16</xdr:col>
      <xdr:colOff>2116</xdr:colOff>
      <xdr:row>13</xdr:row>
      <xdr:rowOff>7408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flipV="1">
          <a:off x="14428258" y="31623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13</xdr:row>
      <xdr:rowOff>188383</xdr:rowOff>
    </xdr:from>
    <xdr:to>
      <xdr:col>13</xdr:col>
      <xdr:colOff>182033</xdr:colOff>
      <xdr:row>13</xdr:row>
      <xdr:rowOff>197908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flipV="1">
          <a:off x="12766675" y="33528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288926</xdr:colOff>
      <xdr:row>14</xdr:row>
      <xdr:rowOff>93133</xdr:rowOff>
    </xdr:from>
    <xdr:to>
      <xdr:col>14</xdr:col>
      <xdr:colOff>23284</xdr:colOff>
      <xdr:row>14</xdr:row>
      <xdr:rowOff>102658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flipV="1">
          <a:off x="13221759" y="3500966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511175</xdr:colOff>
      <xdr:row>15</xdr:row>
      <xdr:rowOff>29633</xdr:rowOff>
    </xdr:from>
    <xdr:to>
      <xdr:col>13</xdr:col>
      <xdr:colOff>245533</xdr:colOff>
      <xdr:row>15</xdr:row>
      <xdr:rowOff>39158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flipV="1">
          <a:off x="12830175" y="3680883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278342</xdr:colOff>
      <xdr:row>15</xdr:row>
      <xdr:rowOff>19050</xdr:rowOff>
    </xdr:from>
    <xdr:to>
      <xdr:col>16</xdr:col>
      <xdr:colOff>12700</xdr:colOff>
      <xdr:row>15</xdr:row>
      <xdr:rowOff>28575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flipV="1">
          <a:off x="14438842" y="3670300"/>
          <a:ext cx="9620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15</xdr:row>
      <xdr:rowOff>208493</xdr:rowOff>
    </xdr:from>
    <xdr:to>
      <xdr:col>14</xdr:col>
      <xdr:colOff>148167</xdr:colOff>
      <xdr:row>15</xdr:row>
      <xdr:rowOff>211667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>
          <a:off x="13475758" y="3859743"/>
          <a:ext cx="832909" cy="3174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310091</xdr:colOff>
      <xdr:row>13</xdr:row>
      <xdr:rowOff>187325</xdr:rowOff>
    </xdr:from>
    <xdr:to>
      <xdr:col>14</xdr:col>
      <xdr:colOff>529167</xdr:colOff>
      <xdr:row>13</xdr:row>
      <xdr:rowOff>190500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>
          <a:off x="14470591" y="3351742"/>
          <a:ext cx="219076" cy="3175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17</xdr:col>
      <xdr:colOff>506569</xdr:colOff>
      <xdr:row>11</xdr:row>
      <xdr:rowOff>146181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E49DB788-FF42-4C5A-841C-73F855439366}"/>
            </a:ext>
          </a:extLst>
        </xdr:cNvPr>
        <xdr:cNvSpPr txBox="1"/>
      </xdr:nvSpPr>
      <xdr:spPr>
        <a:xfrm>
          <a:off x="12625917" y="486833"/>
          <a:ext cx="6888319" cy="2252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Luas lahan Budidaya Perikanan (Ton) Menurut Kecamatan dan Subsektor  </a:t>
          </a:r>
          <a:r>
            <a:rPr lang="en-US" sz="1100"/>
            <a:t>di Kabupaten Malang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Perikanan Kabupaten Malang</a:t>
          </a:r>
        </a:p>
        <a:p>
          <a:r>
            <a:rPr lang="en-US" sz="1100"/>
            <a:t>3. Tujuan Pelaksanaan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Periode Pelaksanaan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Kecamatan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12</xdr:row>
      <xdr:rowOff>106072</xdr:rowOff>
    </xdr:from>
    <xdr:to>
      <xdr:col>17</xdr:col>
      <xdr:colOff>506569</xdr:colOff>
      <xdr:row>24</xdr:row>
      <xdr:rowOff>224895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55640DF-5966-4DDE-ABB3-FD00F62D7692}"/>
            </a:ext>
          </a:extLst>
        </xdr:cNvPr>
        <xdr:cNvSpPr txBox="1"/>
      </xdr:nvSpPr>
      <xdr:spPr>
        <a:xfrm>
          <a:off x="12625917" y="2931822"/>
          <a:ext cx="6888319" cy="2912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Luas Lahan Budidaya Perikanan (Ton) Menurut Kecamatan dan Subsektor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Budidaya Perikanan 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besarnya luas lahan setiap jenis tempat budidaya perikanan pada setiap kecamatan di Kabupaten Malang</a:t>
          </a:r>
          <a:endParaRPr lang="en-US">
            <a:effectLst/>
          </a:endParaRPr>
        </a:p>
        <a:p>
          <a:r>
            <a:rPr lang="en-US" sz="1100" baseline="0"/>
            <a:t> 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Float (bilangan desimal)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Lahan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Luas lahan budidaya perikanandi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D21" sqref="D21"/>
    </sheetView>
  </sheetViews>
  <sheetFormatPr defaultRowHeight="12.75" x14ac:dyDescent="0.2"/>
  <cols>
    <col min="1" max="16384" width="9.140625" style="1"/>
  </cols>
  <sheetData>
    <row r="4" spans="3:10" x14ac:dyDescent="0.2">
      <c r="C4" s="132" t="s">
        <v>122</v>
      </c>
      <c r="D4" s="132"/>
      <c r="E4" s="132"/>
      <c r="F4" s="132"/>
      <c r="G4" s="132"/>
      <c r="H4" s="132"/>
      <c r="I4" s="132"/>
      <c r="J4" s="132"/>
    </row>
    <row r="5" spans="3:10" x14ac:dyDescent="0.2">
      <c r="C5" s="132"/>
      <c r="D5" s="132"/>
      <c r="E5" s="132"/>
      <c r="F5" s="132"/>
      <c r="G5" s="132"/>
      <c r="H5" s="132"/>
      <c r="I5" s="132"/>
      <c r="J5" s="132"/>
    </row>
    <row r="6" spans="3:10" x14ac:dyDescent="0.2">
      <c r="C6" s="132"/>
      <c r="D6" s="132"/>
      <c r="E6" s="132"/>
      <c r="F6" s="132"/>
      <c r="G6" s="132"/>
      <c r="H6" s="132"/>
      <c r="I6" s="132"/>
      <c r="J6" s="132"/>
    </row>
    <row r="7" spans="3:10" x14ac:dyDescent="0.2">
      <c r="C7" s="132"/>
      <c r="D7" s="132"/>
      <c r="E7" s="132"/>
      <c r="F7" s="132"/>
      <c r="G7" s="132"/>
      <c r="H7" s="132"/>
      <c r="I7" s="132"/>
      <c r="J7" s="132"/>
    </row>
    <row r="8" spans="3:10" x14ac:dyDescent="0.2">
      <c r="C8" s="132"/>
      <c r="D8" s="132"/>
      <c r="E8" s="132"/>
      <c r="F8" s="132"/>
      <c r="G8" s="132"/>
      <c r="H8" s="132"/>
      <c r="I8" s="132"/>
      <c r="J8" s="132"/>
    </row>
    <row r="9" spans="3:10" x14ac:dyDescent="0.2">
      <c r="C9" s="132"/>
      <c r="D9" s="132"/>
      <c r="E9" s="132"/>
      <c r="F9" s="132"/>
      <c r="G9" s="132"/>
      <c r="H9" s="132"/>
      <c r="I9" s="132"/>
      <c r="J9" s="132"/>
    </row>
    <row r="10" spans="3:10" x14ac:dyDescent="0.2">
      <c r="C10" s="132"/>
      <c r="D10" s="132"/>
      <c r="E10" s="132"/>
      <c r="F10" s="132"/>
      <c r="G10" s="132"/>
      <c r="H10" s="132"/>
      <c r="I10" s="132"/>
      <c r="J10" s="132"/>
    </row>
    <row r="11" spans="3:10" x14ac:dyDescent="0.2">
      <c r="C11" s="132"/>
      <c r="D11" s="132"/>
      <c r="E11" s="132"/>
      <c r="F11" s="132"/>
      <c r="G11" s="132"/>
      <c r="H11" s="132"/>
      <c r="I11" s="132"/>
      <c r="J11" s="132"/>
    </row>
    <row r="12" spans="3:10" x14ac:dyDescent="0.2">
      <c r="C12" s="132"/>
      <c r="D12" s="132"/>
      <c r="E12" s="132"/>
      <c r="F12" s="132"/>
      <c r="G12" s="132"/>
      <c r="H12" s="132"/>
      <c r="I12" s="132"/>
      <c r="J12" s="132"/>
    </row>
    <row r="13" spans="3:10" x14ac:dyDescent="0.2">
      <c r="C13" s="132"/>
      <c r="D13" s="132"/>
      <c r="E13" s="132"/>
      <c r="F13" s="132"/>
      <c r="G13" s="132"/>
      <c r="H13" s="132"/>
      <c r="I13" s="132"/>
      <c r="J13" s="132"/>
    </row>
    <row r="14" spans="3:10" x14ac:dyDescent="0.2">
      <c r="C14" s="132"/>
      <c r="D14" s="132"/>
      <c r="E14" s="132"/>
      <c r="F14" s="132"/>
      <c r="G14" s="132"/>
      <c r="H14" s="132"/>
      <c r="I14" s="132"/>
      <c r="J14" s="132"/>
    </row>
    <row r="15" spans="3:10" x14ac:dyDescent="0.2">
      <c r="C15" s="132"/>
      <c r="D15" s="132"/>
      <c r="E15" s="132"/>
      <c r="F15" s="132"/>
      <c r="G15" s="132"/>
      <c r="H15" s="132"/>
      <c r="I15" s="132"/>
      <c r="J15" s="132"/>
    </row>
    <row r="16" spans="3:10" x14ac:dyDescent="0.2">
      <c r="C16" s="132"/>
      <c r="D16" s="132"/>
      <c r="E16" s="132"/>
      <c r="F16" s="132"/>
      <c r="G16" s="132"/>
      <c r="H16" s="132"/>
      <c r="I16" s="132"/>
      <c r="J16" s="132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7"/>
  <sheetViews>
    <sheetView topLeftCell="A19" zoomScale="90" zoomScaleNormal="90" workbookViewId="0">
      <selection activeCell="F30" sqref="F30"/>
    </sheetView>
  </sheetViews>
  <sheetFormatPr defaultRowHeight="14.25" x14ac:dyDescent="0.2"/>
  <cols>
    <col min="1" max="1" width="4.42578125" style="6" customWidth="1"/>
    <col min="2" max="2" width="25.42578125" style="6" customWidth="1"/>
    <col min="3" max="6" width="23" style="6" customWidth="1"/>
    <col min="7" max="8" width="9.140625" style="6"/>
    <col min="9" max="9" width="12.85546875" style="6" customWidth="1"/>
    <col min="10" max="16384" width="9.140625" style="6"/>
  </cols>
  <sheetData>
    <row r="1" spans="1:6" ht="20.100000000000001" customHeight="1" x14ac:dyDescent="0.2">
      <c r="A1" s="133" t="s">
        <v>269</v>
      </c>
      <c r="B1" s="133"/>
      <c r="C1" s="133"/>
      <c r="D1" s="133"/>
      <c r="E1" s="133"/>
      <c r="F1" s="133"/>
    </row>
    <row r="2" spans="1:6" ht="20.100000000000001" customHeight="1" x14ac:dyDescent="0.2">
      <c r="A2" s="136" t="s">
        <v>38</v>
      </c>
      <c r="B2" s="136"/>
      <c r="C2" s="136"/>
      <c r="D2" s="136"/>
      <c r="E2" s="136"/>
      <c r="F2" s="136"/>
    </row>
    <row r="3" spans="1:6" ht="24.75" customHeight="1" x14ac:dyDescent="0.2">
      <c r="A3" s="134" t="s">
        <v>0</v>
      </c>
      <c r="B3" s="134" t="s">
        <v>1</v>
      </c>
      <c r="C3" s="55" t="s">
        <v>39</v>
      </c>
      <c r="D3" s="55" t="s">
        <v>40</v>
      </c>
      <c r="E3" s="55" t="s">
        <v>41</v>
      </c>
      <c r="F3" s="55" t="s">
        <v>42</v>
      </c>
    </row>
    <row r="4" spans="1:6" ht="18" customHeight="1" x14ac:dyDescent="0.2">
      <c r="A4" s="134"/>
      <c r="B4" s="134"/>
      <c r="C4" s="134">
        <v>2022</v>
      </c>
      <c r="D4" s="134"/>
      <c r="E4" s="134"/>
      <c r="F4" s="134"/>
    </row>
    <row r="5" spans="1:6" ht="18" customHeight="1" x14ac:dyDescent="0.2">
      <c r="A5" s="24">
        <v>1</v>
      </c>
      <c r="B5" s="68" t="s">
        <v>10</v>
      </c>
      <c r="C5" s="76"/>
      <c r="D5" s="77"/>
      <c r="E5" s="76"/>
      <c r="F5" s="76"/>
    </row>
    <row r="6" spans="1:6" ht="18" customHeight="1" x14ac:dyDescent="0.2">
      <c r="A6" s="24">
        <v>2</v>
      </c>
      <c r="B6" s="68" t="s">
        <v>22</v>
      </c>
      <c r="C6" s="76"/>
      <c r="D6" s="77"/>
      <c r="E6" s="78"/>
      <c r="F6" s="76"/>
    </row>
    <row r="7" spans="1:6" ht="18" customHeight="1" x14ac:dyDescent="0.2">
      <c r="A7" s="24">
        <v>3</v>
      </c>
      <c r="B7" s="68" t="s">
        <v>6</v>
      </c>
      <c r="C7" s="76"/>
      <c r="D7" s="79"/>
      <c r="E7" s="76"/>
      <c r="F7" s="76"/>
    </row>
    <row r="8" spans="1:6" x14ac:dyDescent="0.2">
      <c r="A8" s="24">
        <v>4</v>
      </c>
      <c r="B8" s="68" t="s">
        <v>28</v>
      </c>
      <c r="C8" s="78"/>
      <c r="D8" s="77"/>
      <c r="E8" s="76"/>
      <c r="F8" s="76"/>
    </row>
    <row r="9" spans="1:6" ht="18" customHeight="1" x14ac:dyDescent="0.2">
      <c r="A9" s="24">
        <v>5</v>
      </c>
      <c r="B9" s="68" t="s">
        <v>8</v>
      </c>
      <c r="C9" s="76"/>
      <c r="D9" s="77"/>
      <c r="E9" s="76"/>
      <c r="F9" s="76"/>
    </row>
    <row r="10" spans="1:6" ht="18" customHeight="1" x14ac:dyDescent="0.2">
      <c r="A10" s="24">
        <v>6</v>
      </c>
      <c r="B10" s="68" t="s">
        <v>5</v>
      </c>
      <c r="C10" s="76"/>
      <c r="D10" s="77"/>
      <c r="E10" s="76"/>
      <c r="F10" s="76"/>
    </row>
    <row r="11" spans="1:6" ht="18" customHeight="1" x14ac:dyDescent="0.2">
      <c r="A11" s="24">
        <v>7</v>
      </c>
      <c r="B11" s="68" t="s">
        <v>26</v>
      </c>
      <c r="C11" s="76"/>
      <c r="D11" s="77"/>
      <c r="E11" s="76"/>
      <c r="F11" s="76"/>
    </row>
    <row r="12" spans="1:6" ht="18" customHeight="1" x14ac:dyDescent="0.2">
      <c r="A12" s="24">
        <v>8</v>
      </c>
      <c r="B12" s="68" t="s">
        <v>36</v>
      </c>
      <c r="C12" s="76"/>
      <c r="D12" s="77"/>
      <c r="E12" s="76"/>
      <c r="F12" s="80"/>
    </row>
    <row r="13" spans="1:6" ht="18" customHeight="1" x14ac:dyDescent="0.2">
      <c r="A13" s="24">
        <v>9</v>
      </c>
      <c r="B13" s="68" t="s">
        <v>34</v>
      </c>
      <c r="C13" s="76"/>
      <c r="D13" s="77"/>
      <c r="E13" s="76"/>
      <c r="F13" s="80"/>
    </row>
    <row r="14" spans="1:6" ht="18" customHeight="1" x14ac:dyDescent="0.2">
      <c r="A14" s="24">
        <v>10</v>
      </c>
      <c r="B14" s="68" t="s">
        <v>12</v>
      </c>
      <c r="C14" s="76"/>
      <c r="D14" s="77"/>
      <c r="E14" s="76"/>
      <c r="F14" s="80"/>
    </row>
    <row r="15" spans="1:6" ht="18" customHeight="1" x14ac:dyDescent="0.2">
      <c r="A15" s="24">
        <v>11</v>
      </c>
      <c r="B15" s="68" t="s">
        <v>14</v>
      </c>
      <c r="C15" s="76"/>
      <c r="D15" s="77"/>
      <c r="E15" s="76"/>
      <c r="F15" s="76"/>
    </row>
    <row r="16" spans="1:6" ht="18" customHeight="1" x14ac:dyDescent="0.2">
      <c r="A16" s="24">
        <v>12</v>
      </c>
      <c r="B16" s="68" t="s">
        <v>30</v>
      </c>
      <c r="C16" s="76"/>
      <c r="D16" s="77"/>
      <c r="E16" s="78"/>
      <c r="F16" s="76"/>
    </row>
    <row r="17" spans="1:12" ht="18" customHeight="1" x14ac:dyDescent="0.2">
      <c r="A17" s="24">
        <v>13</v>
      </c>
      <c r="B17" s="68" t="s">
        <v>17</v>
      </c>
      <c r="C17" s="76"/>
      <c r="D17" s="77"/>
      <c r="E17" s="76"/>
      <c r="F17" s="76"/>
    </row>
    <row r="18" spans="1:12" ht="18" customHeight="1" x14ac:dyDescent="0.2">
      <c r="A18" s="24">
        <v>14</v>
      </c>
      <c r="B18" s="68" t="s">
        <v>7</v>
      </c>
      <c r="C18" s="76"/>
      <c r="D18" s="77"/>
      <c r="E18" s="76"/>
      <c r="F18" s="80"/>
    </row>
    <row r="19" spans="1:12" ht="18" customHeight="1" x14ac:dyDescent="0.2">
      <c r="A19" s="24">
        <v>15</v>
      </c>
      <c r="B19" s="68" t="s">
        <v>31</v>
      </c>
      <c r="C19" s="76"/>
      <c r="D19" s="77"/>
      <c r="E19" s="76"/>
      <c r="F19" s="80"/>
    </row>
    <row r="20" spans="1:12" ht="18" customHeight="1" x14ac:dyDescent="0.2">
      <c r="A20" s="24">
        <v>16</v>
      </c>
      <c r="B20" s="68" t="s">
        <v>33</v>
      </c>
      <c r="C20" s="76"/>
      <c r="D20" s="77"/>
      <c r="E20" s="76"/>
      <c r="F20" s="76"/>
    </row>
    <row r="21" spans="1:12" ht="18" customHeight="1" x14ac:dyDescent="0.2">
      <c r="A21" s="24">
        <v>17</v>
      </c>
      <c r="B21" s="68" t="s">
        <v>13</v>
      </c>
      <c r="C21" s="76"/>
      <c r="D21" s="77"/>
      <c r="E21" s="76"/>
      <c r="F21" s="76"/>
    </row>
    <row r="22" spans="1:12" ht="18" customHeight="1" x14ac:dyDescent="0.2">
      <c r="A22" s="24">
        <v>18</v>
      </c>
      <c r="B22" s="68" t="s">
        <v>24</v>
      </c>
      <c r="C22" s="76"/>
      <c r="D22" s="77"/>
      <c r="E22" s="76"/>
      <c r="F22" s="76"/>
    </row>
    <row r="23" spans="1:12" ht="18" customHeight="1" x14ac:dyDescent="0.2">
      <c r="A23" s="24">
        <v>19</v>
      </c>
      <c r="B23" s="68" t="s">
        <v>25</v>
      </c>
      <c r="C23" s="76"/>
      <c r="D23" s="77"/>
      <c r="E23" s="76"/>
      <c r="F23" s="76"/>
    </row>
    <row r="24" spans="1:12" ht="18" customHeight="1" x14ac:dyDescent="0.2">
      <c r="A24" s="24">
        <v>20</v>
      </c>
      <c r="B24" s="68" t="s">
        <v>20</v>
      </c>
      <c r="C24" s="76"/>
      <c r="D24" s="77"/>
      <c r="E24" s="76"/>
      <c r="F24" s="78"/>
      <c r="J24" s="2"/>
      <c r="K24" s="2"/>
      <c r="L24" s="2"/>
    </row>
    <row r="25" spans="1:12" ht="18" customHeight="1" x14ac:dyDescent="0.2">
      <c r="A25" s="24">
        <v>21</v>
      </c>
      <c r="B25" s="68" t="s">
        <v>35</v>
      </c>
      <c r="C25" s="76"/>
      <c r="D25" s="77"/>
      <c r="E25" s="76"/>
      <c r="F25" s="76"/>
      <c r="I25" s="2"/>
      <c r="J25" s="15"/>
      <c r="K25" s="15"/>
      <c r="L25" s="15"/>
    </row>
    <row r="26" spans="1:12" ht="18" customHeight="1" x14ac:dyDescent="0.2">
      <c r="A26" s="24">
        <v>22</v>
      </c>
      <c r="B26" s="68" t="s">
        <v>9</v>
      </c>
      <c r="C26" s="76"/>
      <c r="D26" s="77"/>
      <c r="E26" s="76"/>
      <c r="F26" s="76"/>
      <c r="I26" s="2"/>
      <c r="J26" s="15"/>
    </row>
    <row r="27" spans="1:12" ht="18" customHeight="1" x14ac:dyDescent="0.2">
      <c r="A27" s="24">
        <v>23</v>
      </c>
      <c r="B27" s="68" t="s">
        <v>15</v>
      </c>
      <c r="C27" s="76"/>
      <c r="D27" s="77"/>
      <c r="E27" s="78"/>
      <c r="F27" s="76"/>
      <c r="I27" s="2"/>
      <c r="K27" s="10"/>
      <c r="L27" s="10"/>
    </row>
    <row r="28" spans="1:12" ht="18" customHeight="1" x14ac:dyDescent="0.2">
      <c r="A28" s="24">
        <v>24</v>
      </c>
      <c r="B28" s="68" t="s">
        <v>29</v>
      </c>
      <c r="C28" s="76"/>
      <c r="D28" s="77"/>
      <c r="E28" s="76"/>
      <c r="F28" s="76"/>
      <c r="I28" s="2"/>
      <c r="J28" s="14"/>
      <c r="K28" s="14"/>
      <c r="L28" s="10"/>
    </row>
    <row r="29" spans="1:12" ht="18" customHeight="1" x14ac:dyDescent="0.2">
      <c r="A29" s="24">
        <v>25</v>
      </c>
      <c r="B29" s="68" t="s">
        <v>19</v>
      </c>
      <c r="C29" s="76"/>
      <c r="D29" s="77"/>
      <c r="E29" s="76"/>
      <c r="F29" s="76"/>
    </row>
    <row r="30" spans="1:12" ht="18" customHeight="1" x14ac:dyDescent="0.2">
      <c r="A30" s="24">
        <v>26</v>
      </c>
      <c r="B30" s="68" t="s">
        <v>27</v>
      </c>
      <c r="C30" s="76"/>
      <c r="D30" s="77"/>
      <c r="E30" s="76"/>
      <c r="F30" s="76"/>
    </row>
    <row r="31" spans="1:12" ht="18" customHeight="1" x14ac:dyDescent="0.2">
      <c r="A31" s="24">
        <v>27</v>
      </c>
      <c r="B31" s="68" t="s">
        <v>21</v>
      </c>
      <c r="C31" s="76"/>
      <c r="D31" s="77"/>
      <c r="E31" s="76"/>
      <c r="F31" s="76"/>
    </row>
    <row r="32" spans="1:12" ht="18" customHeight="1" x14ac:dyDescent="0.2">
      <c r="A32" s="24">
        <v>28</v>
      </c>
      <c r="B32" s="68" t="s">
        <v>16</v>
      </c>
      <c r="C32" s="76"/>
      <c r="D32" s="77"/>
      <c r="E32" s="76"/>
      <c r="F32" s="78"/>
    </row>
    <row r="33" spans="1:7" ht="18" customHeight="1" x14ac:dyDescent="0.2">
      <c r="A33" s="24">
        <v>29</v>
      </c>
      <c r="B33" s="68" t="s">
        <v>11</v>
      </c>
      <c r="C33" s="80"/>
      <c r="D33" s="77"/>
      <c r="E33" s="76"/>
      <c r="F33" s="76"/>
    </row>
    <row r="34" spans="1:7" ht="18" customHeight="1" x14ac:dyDescent="0.2">
      <c r="A34" s="24">
        <v>30</v>
      </c>
      <c r="B34" s="68" t="s">
        <v>32</v>
      </c>
      <c r="C34" s="80"/>
      <c r="D34" s="77"/>
      <c r="E34" s="76"/>
      <c r="F34" s="76"/>
    </row>
    <row r="35" spans="1:7" ht="18" customHeight="1" x14ac:dyDescent="0.2">
      <c r="A35" s="24">
        <v>31</v>
      </c>
      <c r="B35" s="68" t="s">
        <v>18</v>
      </c>
      <c r="C35" s="76"/>
      <c r="D35" s="77"/>
      <c r="E35" s="78"/>
      <c r="F35" s="78"/>
    </row>
    <row r="36" spans="1:7" ht="18" customHeight="1" x14ac:dyDescent="0.2">
      <c r="A36" s="24">
        <v>32</v>
      </c>
      <c r="B36" s="68" t="s">
        <v>37</v>
      </c>
      <c r="C36" s="76"/>
      <c r="D36" s="77"/>
      <c r="E36" s="76"/>
      <c r="F36" s="78"/>
    </row>
    <row r="37" spans="1:7" ht="18" customHeight="1" x14ac:dyDescent="0.2">
      <c r="A37" s="24">
        <v>33</v>
      </c>
      <c r="B37" s="68" t="s">
        <v>23</v>
      </c>
      <c r="C37" s="76"/>
      <c r="D37" s="77"/>
      <c r="E37" s="78"/>
      <c r="F37" s="78"/>
    </row>
    <row r="38" spans="1:7" s="7" customFormat="1" ht="20.100000000000001" customHeight="1" x14ac:dyDescent="0.2">
      <c r="A38" s="137" t="s">
        <v>4</v>
      </c>
      <c r="B38" s="137"/>
      <c r="C38" s="81">
        <f t="shared" ref="C38:F38" si="0">SUM(C5:C37)</f>
        <v>0</v>
      </c>
      <c r="D38" s="81">
        <f t="shared" si="0"/>
        <v>0</v>
      </c>
      <c r="E38" s="81">
        <f t="shared" si="0"/>
        <v>0</v>
      </c>
      <c r="F38" s="81">
        <f t="shared" si="0"/>
        <v>0</v>
      </c>
    </row>
    <row r="40" spans="1:7" ht="15" x14ac:dyDescent="0.2">
      <c r="F40" s="12"/>
      <c r="G40" s="34"/>
    </row>
    <row r="41" spans="1:7" ht="15" x14ac:dyDescent="0.2">
      <c r="F41" s="12"/>
      <c r="G41" s="34"/>
    </row>
    <row r="42" spans="1:7" ht="15" x14ac:dyDescent="0.25">
      <c r="F42" s="12"/>
      <c r="G42" s="82"/>
    </row>
    <row r="43" spans="1:7" ht="15" x14ac:dyDescent="0.2">
      <c r="G43" s="34"/>
    </row>
    <row r="44" spans="1:7" ht="15" x14ac:dyDescent="0.2">
      <c r="G44" s="34"/>
    </row>
    <row r="45" spans="1:7" ht="15" x14ac:dyDescent="0.2">
      <c r="G45" s="34"/>
    </row>
    <row r="46" spans="1:7" ht="15" x14ac:dyDescent="0.25">
      <c r="F46" s="13"/>
      <c r="G46" s="34"/>
    </row>
    <row r="47" spans="1:7" ht="15" x14ac:dyDescent="0.2">
      <c r="F47" s="12"/>
      <c r="G47" s="34"/>
    </row>
  </sheetData>
  <sortState ref="A6:Y37">
    <sortCondition ref="A6:A37"/>
  </sortState>
  <mergeCells count="6">
    <mergeCell ref="A38:B38"/>
    <mergeCell ref="A1:F1"/>
    <mergeCell ref="A2:F2"/>
    <mergeCell ref="A3:A4"/>
    <mergeCell ref="B3:B4"/>
    <mergeCell ref="C4:F4"/>
  </mergeCells>
  <pageMargins left="1.4960629921259843" right="0.70866141732283472" top="0.55118110236220474" bottom="0.27559055118110237" header="0.31496062992125984" footer="0.31496062992125984"/>
  <pageSetup paperSize="5" scale="63" orientation="landscape" horizontalDpi="4294967292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19" zoomScaleNormal="100" workbookViewId="0">
      <selection activeCell="I51" sqref="I51"/>
    </sheetView>
  </sheetViews>
  <sheetFormatPr defaultRowHeight="14.25" x14ac:dyDescent="0.2"/>
  <cols>
    <col min="1" max="1" width="5.7109375" style="6" customWidth="1"/>
    <col min="2" max="2" width="17.42578125" style="6" customWidth="1"/>
    <col min="3" max="5" width="21.42578125" style="6" customWidth="1"/>
    <col min="6" max="16384" width="9.140625" style="6"/>
  </cols>
  <sheetData>
    <row r="1" spans="1:5" ht="42" customHeight="1" x14ac:dyDescent="0.2">
      <c r="A1" s="133" t="s">
        <v>270</v>
      </c>
      <c r="B1" s="133"/>
      <c r="C1" s="133"/>
      <c r="D1" s="133"/>
      <c r="E1" s="133"/>
    </row>
    <row r="2" spans="1:5" ht="20.100000000000001" customHeight="1" x14ac:dyDescent="0.25">
      <c r="A2" s="140" t="s">
        <v>38</v>
      </c>
      <c r="B2" s="140"/>
      <c r="C2" s="140"/>
      <c r="D2" s="140"/>
      <c r="E2" s="140"/>
    </row>
    <row r="3" spans="1:5" ht="20.100000000000001" customHeight="1" x14ac:dyDescent="0.2">
      <c r="A3" s="134" t="s">
        <v>0</v>
      </c>
      <c r="B3" s="134" t="s">
        <v>1</v>
      </c>
      <c r="C3" s="55" t="s">
        <v>78</v>
      </c>
      <c r="D3" s="55" t="s">
        <v>79</v>
      </c>
      <c r="E3" s="55" t="s">
        <v>80</v>
      </c>
    </row>
    <row r="4" spans="1:5" ht="18" customHeight="1" x14ac:dyDescent="0.2">
      <c r="A4" s="134"/>
      <c r="B4" s="134"/>
      <c r="C4" s="134">
        <v>2022</v>
      </c>
      <c r="D4" s="134"/>
      <c r="E4" s="134"/>
    </row>
    <row r="5" spans="1:5" ht="18" customHeight="1" x14ac:dyDescent="0.2">
      <c r="A5" s="30">
        <v>1</v>
      </c>
      <c r="B5" s="68" t="s">
        <v>10</v>
      </c>
      <c r="C5" s="71"/>
      <c r="D5" s="71"/>
      <c r="E5" s="72"/>
    </row>
    <row r="6" spans="1:5" ht="18" customHeight="1" x14ac:dyDescent="0.2">
      <c r="A6" s="30">
        <v>2</v>
      </c>
      <c r="B6" s="68" t="s">
        <v>22</v>
      </c>
      <c r="C6" s="73"/>
      <c r="D6" s="27"/>
      <c r="E6" s="73"/>
    </row>
    <row r="7" spans="1:5" ht="18" customHeight="1" x14ac:dyDescent="0.2">
      <c r="A7" s="30">
        <v>3</v>
      </c>
      <c r="B7" s="68" t="s">
        <v>6</v>
      </c>
      <c r="C7" s="73"/>
      <c r="D7" s="73"/>
      <c r="E7" s="73"/>
    </row>
    <row r="8" spans="1:5" ht="28.5" x14ac:dyDescent="0.2">
      <c r="A8" s="30">
        <v>4</v>
      </c>
      <c r="B8" s="68" t="s">
        <v>28</v>
      </c>
      <c r="C8" s="73"/>
      <c r="D8" s="73"/>
      <c r="E8" s="73"/>
    </row>
    <row r="9" spans="1:5" ht="18" customHeight="1" x14ac:dyDescent="0.2">
      <c r="A9" s="30">
        <v>5</v>
      </c>
      <c r="B9" s="68" t="s">
        <v>8</v>
      </c>
      <c r="C9" s="73"/>
      <c r="D9" s="73"/>
      <c r="E9" s="74"/>
    </row>
    <row r="10" spans="1:5" ht="18" customHeight="1" x14ac:dyDescent="0.2">
      <c r="A10" s="30">
        <v>6</v>
      </c>
      <c r="B10" s="68" t="s">
        <v>5</v>
      </c>
      <c r="C10" s="73"/>
      <c r="D10" s="73"/>
      <c r="E10" s="73"/>
    </row>
    <row r="11" spans="1:5" ht="18" customHeight="1" x14ac:dyDescent="0.2">
      <c r="A11" s="30">
        <v>7</v>
      </c>
      <c r="B11" s="68" t="s">
        <v>26</v>
      </c>
      <c r="C11" s="73"/>
      <c r="D11" s="73"/>
      <c r="E11" s="73"/>
    </row>
    <row r="12" spans="1:5" ht="18" customHeight="1" x14ac:dyDescent="0.2">
      <c r="A12" s="30">
        <v>8</v>
      </c>
      <c r="B12" s="68" t="s">
        <v>36</v>
      </c>
      <c r="C12" s="73"/>
      <c r="D12" s="73"/>
      <c r="E12" s="73"/>
    </row>
    <row r="13" spans="1:5" ht="18" customHeight="1" x14ac:dyDescent="0.2">
      <c r="A13" s="30">
        <v>9</v>
      </c>
      <c r="B13" s="68" t="s">
        <v>34</v>
      </c>
      <c r="C13" s="73"/>
      <c r="D13" s="73"/>
      <c r="E13" s="73"/>
    </row>
    <row r="14" spans="1:5" ht="18" customHeight="1" x14ac:dyDescent="0.2">
      <c r="A14" s="30">
        <v>10</v>
      </c>
      <c r="B14" s="68" t="s">
        <v>12</v>
      </c>
      <c r="C14" s="27"/>
      <c r="D14" s="73"/>
      <c r="E14" s="74"/>
    </row>
    <row r="15" spans="1:5" ht="18" customHeight="1" x14ac:dyDescent="0.2">
      <c r="A15" s="30">
        <v>11</v>
      </c>
      <c r="B15" s="68" t="s">
        <v>14</v>
      </c>
      <c r="C15" s="27"/>
      <c r="D15" s="27"/>
      <c r="E15" s="73"/>
    </row>
    <row r="16" spans="1:5" ht="18" customHeight="1" x14ac:dyDescent="0.2">
      <c r="A16" s="30">
        <v>12</v>
      </c>
      <c r="B16" s="68" t="s">
        <v>30</v>
      </c>
      <c r="C16" s="73"/>
      <c r="D16" s="27"/>
      <c r="E16" s="74"/>
    </row>
    <row r="17" spans="1:10" ht="18" customHeight="1" x14ac:dyDescent="0.2">
      <c r="A17" s="30">
        <v>13</v>
      </c>
      <c r="B17" s="68" t="s">
        <v>17</v>
      </c>
      <c r="C17" s="27"/>
      <c r="D17" s="27"/>
      <c r="E17" s="73"/>
    </row>
    <row r="18" spans="1:10" ht="18" customHeight="1" x14ac:dyDescent="0.2">
      <c r="A18" s="30">
        <v>14</v>
      </c>
      <c r="B18" s="68" t="s">
        <v>7</v>
      </c>
      <c r="C18" s="73"/>
      <c r="D18" s="73"/>
      <c r="E18" s="73"/>
    </row>
    <row r="19" spans="1:10" ht="18" customHeight="1" x14ac:dyDescent="0.2">
      <c r="A19" s="30">
        <v>15</v>
      </c>
      <c r="B19" s="68" t="s">
        <v>31</v>
      </c>
      <c r="C19" s="73"/>
      <c r="D19" s="73"/>
      <c r="E19" s="73"/>
    </row>
    <row r="20" spans="1:10" ht="18" customHeight="1" x14ac:dyDescent="0.2">
      <c r="A20" s="30">
        <v>16</v>
      </c>
      <c r="B20" s="68" t="s">
        <v>33</v>
      </c>
      <c r="C20" s="73"/>
      <c r="D20" s="73"/>
      <c r="E20" s="73"/>
    </row>
    <row r="21" spans="1:10" ht="18" customHeight="1" x14ac:dyDescent="0.2">
      <c r="A21" s="30">
        <v>17</v>
      </c>
      <c r="B21" s="68" t="s">
        <v>13</v>
      </c>
      <c r="C21" s="73"/>
      <c r="D21" s="73"/>
      <c r="E21" s="73"/>
    </row>
    <row r="22" spans="1:10" ht="18" customHeight="1" x14ac:dyDescent="0.2">
      <c r="A22" s="30">
        <v>18</v>
      </c>
      <c r="B22" s="68" t="s">
        <v>24</v>
      </c>
      <c r="C22" s="73"/>
      <c r="D22" s="73"/>
      <c r="E22" s="73"/>
    </row>
    <row r="23" spans="1:10" ht="18" customHeight="1" x14ac:dyDescent="0.2">
      <c r="A23" s="30">
        <v>19</v>
      </c>
      <c r="B23" s="68" t="s">
        <v>25</v>
      </c>
      <c r="C23" s="73"/>
      <c r="D23" s="73"/>
      <c r="E23" s="73"/>
    </row>
    <row r="24" spans="1:10" ht="18" customHeight="1" x14ac:dyDescent="0.2">
      <c r="A24" s="30">
        <v>20</v>
      </c>
      <c r="B24" s="68" t="s">
        <v>20</v>
      </c>
      <c r="C24" s="73"/>
      <c r="D24" s="73"/>
      <c r="E24" s="73"/>
    </row>
    <row r="25" spans="1:10" ht="18" customHeight="1" x14ac:dyDescent="0.2">
      <c r="A25" s="30">
        <v>21</v>
      </c>
      <c r="B25" s="68" t="s">
        <v>35</v>
      </c>
      <c r="C25" s="73"/>
      <c r="D25" s="73"/>
      <c r="E25" s="73"/>
      <c r="H25" s="10"/>
      <c r="I25" s="10"/>
      <c r="J25" s="14"/>
    </row>
    <row r="26" spans="1:10" ht="18" customHeight="1" x14ac:dyDescent="0.2">
      <c r="A26" s="30">
        <v>22</v>
      </c>
      <c r="B26" s="68" t="s">
        <v>9</v>
      </c>
      <c r="C26" s="73"/>
      <c r="D26" s="73"/>
      <c r="E26" s="73"/>
    </row>
    <row r="27" spans="1:10" ht="18" customHeight="1" x14ac:dyDescent="0.2">
      <c r="A27" s="30">
        <v>23</v>
      </c>
      <c r="B27" s="68" t="s">
        <v>15</v>
      </c>
      <c r="C27" s="73"/>
      <c r="D27" s="73"/>
      <c r="E27" s="73"/>
    </row>
    <row r="28" spans="1:10" ht="18" customHeight="1" x14ac:dyDescent="0.2">
      <c r="A28" s="30">
        <v>24</v>
      </c>
      <c r="B28" s="68" t="s">
        <v>29</v>
      </c>
      <c r="C28" s="73"/>
      <c r="D28" s="73"/>
      <c r="E28" s="73"/>
    </row>
    <row r="29" spans="1:10" ht="18" customHeight="1" x14ac:dyDescent="0.2">
      <c r="A29" s="30">
        <v>25</v>
      </c>
      <c r="B29" s="68" t="s">
        <v>19</v>
      </c>
      <c r="C29" s="73"/>
      <c r="D29" s="73"/>
      <c r="E29" s="73"/>
    </row>
    <row r="30" spans="1:10" ht="18" customHeight="1" x14ac:dyDescent="0.2">
      <c r="A30" s="30">
        <v>26</v>
      </c>
      <c r="B30" s="68" t="s">
        <v>27</v>
      </c>
      <c r="C30" s="73"/>
      <c r="D30" s="73"/>
      <c r="E30" s="73"/>
    </row>
    <row r="31" spans="1:10" ht="18" customHeight="1" x14ac:dyDescent="0.2">
      <c r="A31" s="30">
        <v>27</v>
      </c>
      <c r="B31" s="68" t="s">
        <v>21</v>
      </c>
      <c r="C31" s="73"/>
      <c r="D31" s="27"/>
      <c r="E31" s="73"/>
    </row>
    <row r="32" spans="1:10" ht="18" customHeight="1" x14ac:dyDescent="0.2">
      <c r="A32" s="30">
        <v>28</v>
      </c>
      <c r="B32" s="68" t="s">
        <v>16</v>
      </c>
      <c r="C32" s="73"/>
      <c r="D32" s="73"/>
      <c r="E32" s="73"/>
    </row>
    <row r="33" spans="1:5" ht="18" customHeight="1" x14ac:dyDescent="0.2">
      <c r="A33" s="30">
        <v>29</v>
      </c>
      <c r="B33" s="68" t="s">
        <v>11</v>
      </c>
      <c r="C33" s="73"/>
      <c r="D33" s="73"/>
      <c r="E33" s="74"/>
    </row>
    <row r="34" spans="1:5" ht="18" customHeight="1" x14ac:dyDescent="0.2">
      <c r="A34" s="30">
        <v>30</v>
      </c>
      <c r="B34" s="68" t="s">
        <v>32</v>
      </c>
      <c r="C34" s="73"/>
      <c r="D34" s="73"/>
      <c r="E34" s="73"/>
    </row>
    <row r="35" spans="1:5" ht="18" customHeight="1" x14ac:dyDescent="0.2">
      <c r="A35" s="30">
        <v>31</v>
      </c>
      <c r="B35" s="68" t="s">
        <v>18</v>
      </c>
      <c r="C35" s="27"/>
      <c r="D35" s="27"/>
      <c r="E35" s="73"/>
    </row>
    <row r="36" spans="1:5" ht="18" customHeight="1" x14ac:dyDescent="0.2">
      <c r="A36" s="30">
        <v>32</v>
      </c>
      <c r="B36" s="68" t="s">
        <v>37</v>
      </c>
      <c r="C36" s="73"/>
      <c r="D36" s="73"/>
      <c r="E36" s="73"/>
    </row>
    <row r="37" spans="1:5" ht="18" customHeight="1" x14ac:dyDescent="0.2">
      <c r="A37" s="30">
        <v>33</v>
      </c>
      <c r="B37" s="68" t="s">
        <v>23</v>
      </c>
      <c r="C37" s="73"/>
      <c r="D37" s="27"/>
      <c r="E37" s="73"/>
    </row>
    <row r="38" spans="1:5" ht="18" customHeight="1" x14ac:dyDescent="0.2">
      <c r="A38" s="137" t="s">
        <v>4</v>
      </c>
      <c r="B38" s="137"/>
      <c r="C38" s="75">
        <f>SUM(C5:C37)</f>
        <v>0</v>
      </c>
      <c r="D38" s="75">
        <f t="shared" ref="D38:E38" si="0">SUM(D5:D37)</f>
        <v>0</v>
      </c>
      <c r="E38" s="75">
        <f t="shared" si="0"/>
        <v>0</v>
      </c>
    </row>
    <row r="41" spans="1:5" x14ac:dyDescent="0.2">
      <c r="E41" s="12"/>
    </row>
    <row r="42" spans="1:5" x14ac:dyDescent="0.2">
      <c r="E42" s="12"/>
    </row>
    <row r="43" spans="1:5" x14ac:dyDescent="0.2">
      <c r="E43" s="12"/>
    </row>
    <row r="47" spans="1:5" ht="15" x14ac:dyDescent="0.25">
      <c r="E47" s="13"/>
    </row>
    <row r="48" spans="1:5" x14ac:dyDescent="0.2">
      <c r="E48" s="12"/>
    </row>
  </sheetData>
  <sortState ref="A6:Q37">
    <sortCondition ref="A6:A37"/>
  </sortState>
  <mergeCells count="6">
    <mergeCell ref="A38:B38"/>
    <mergeCell ref="A1:E1"/>
    <mergeCell ref="A2:E2"/>
    <mergeCell ref="A3:A4"/>
    <mergeCell ref="B3:B4"/>
    <mergeCell ref="C4:E4"/>
  </mergeCells>
  <pageMargins left="0.51181102362204722" right="0.70866141732283472" top="0.35433070866141736" bottom="0.35433070866141736" header="0.31496062992125984" footer="0.31496062992125984"/>
  <pageSetup paperSize="5" scale="77" orientation="portrait" horizontalDpi="4294967292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31" zoomScaleNormal="100" workbookViewId="0">
      <selection activeCell="F54" sqref="F54"/>
    </sheetView>
  </sheetViews>
  <sheetFormatPr defaultRowHeight="14.25" x14ac:dyDescent="0.2"/>
  <cols>
    <col min="1" max="1" width="5.28515625" style="6" customWidth="1"/>
    <col min="2" max="2" width="19.7109375" style="6" customWidth="1"/>
    <col min="3" max="6" width="19.42578125" style="6" customWidth="1"/>
    <col min="7" max="8" width="9.140625" style="6"/>
    <col min="9" max="9" width="15.85546875" style="6" customWidth="1"/>
    <col min="10" max="16384" width="9.140625" style="6"/>
  </cols>
  <sheetData>
    <row r="1" spans="1:6" ht="33.75" customHeight="1" x14ac:dyDescent="0.2">
      <c r="A1" s="133" t="s">
        <v>271</v>
      </c>
      <c r="B1" s="133"/>
      <c r="C1" s="133"/>
      <c r="D1" s="133"/>
      <c r="E1" s="133"/>
      <c r="F1" s="133"/>
    </row>
    <row r="2" spans="1:6" ht="20.100000000000001" customHeight="1" x14ac:dyDescent="0.2">
      <c r="A2" s="136" t="s">
        <v>38</v>
      </c>
      <c r="B2" s="136"/>
      <c r="C2" s="136"/>
      <c r="D2" s="136"/>
      <c r="E2" s="136"/>
      <c r="F2" s="136"/>
    </row>
    <row r="3" spans="1:6" ht="20.100000000000001" customHeight="1" x14ac:dyDescent="0.2">
      <c r="A3" s="134" t="s">
        <v>0</v>
      </c>
      <c r="B3" s="134" t="s">
        <v>1</v>
      </c>
      <c r="C3" s="134" t="s">
        <v>81</v>
      </c>
      <c r="D3" s="134"/>
      <c r="E3" s="134" t="s">
        <v>82</v>
      </c>
      <c r="F3" s="134" t="s">
        <v>83</v>
      </c>
    </row>
    <row r="4" spans="1:6" ht="20.100000000000001" customHeight="1" x14ac:dyDescent="0.2">
      <c r="A4" s="134"/>
      <c r="B4" s="134"/>
      <c r="C4" s="55" t="s">
        <v>84</v>
      </c>
      <c r="D4" s="55" t="s">
        <v>85</v>
      </c>
      <c r="E4" s="134"/>
      <c r="F4" s="134"/>
    </row>
    <row r="5" spans="1:6" ht="18" customHeight="1" x14ac:dyDescent="0.2">
      <c r="A5" s="134"/>
      <c r="B5" s="134"/>
      <c r="C5" s="134">
        <v>2022</v>
      </c>
      <c r="D5" s="134"/>
      <c r="E5" s="134"/>
      <c r="F5" s="134"/>
    </row>
    <row r="6" spans="1:6" ht="18" customHeight="1" x14ac:dyDescent="0.2">
      <c r="A6" s="24">
        <v>1</v>
      </c>
      <c r="B6" s="68" t="s">
        <v>10</v>
      </c>
      <c r="C6" s="63"/>
      <c r="D6" s="63"/>
      <c r="E6" s="63"/>
      <c r="F6" s="63"/>
    </row>
    <row r="7" spans="1:6" ht="18" customHeight="1" x14ac:dyDescent="0.2">
      <c r="A7" s="24">
        <v>2</v>
      </c>
      <c r="B7" s="68" t="s">
        <v>22</v>
      </c>
      <c r="C7" s="63"/>
      <c r="D7" s="63"/>
      <c r="E7" s="63"/>
      <c r="F7" s="63"/>
    </row>
    <row r="8" spans="1:6" ht="18" customHeight="1" x14ac:dyDescent="0.2">
      <c r="A8" s="24">
        <v>3</v>
      </c>
      <c r="B8" s="68" t="s">
        <v>6</v>
      </c>
      <c r="C8" s="63"/>
      <c r="D8" s="63"/>
      <c r="E8" s="63"/>
      <c r="F8" s="63"/>
    </row>
    <row r="9" spans="1:6" ht="28.5" x14ac:dyDescent="0.2">
      <c r="A9" s="24">
        <v>4</v>
      </c>
      <c r="B9" s="68" t="s">
        <v>28</v>
      </c>
      <c r="C9" s="63"/>
      <c r="D9" s="63"/>
      <c r="E9" s="63"/>
      <c r="F9" s="62"/>
    </row>
    <row r="10" spans="1:6" ht="18" customHeight="1" x14ac:dyDescent="0.2">
      <c r="A10" s="24">
        <v>5</v>
      </c>
      <c r="B10" s="68" t="s">
        <v>8</v>
      </c>
      <c r="C10" s="63"/>
      <c r="D10" s="63"/>
      <c r="E10" s="63"/>
      <c r="F10" s="63"/>
    </row>
    <row r="11" spans="1:6" ht="18" customHeight="1" x14ac:dyDescent="0.2">
      <c r="A11" s="24">
        <v>6</v>
      </c>
      <c r="B11" s="68" t="s">
        <v>5</v>
      </c>
      <c r="C11" s="63"/>
      <c r="D11" s="63"/>
      <c r="E11" s="63"/>
      <c r="F11" s="63"/>
    </row>
    <row r="12" spans="1:6" ht="18" customHeight="1" x14ac:dyDescent="0.2">
      <c r="A12" s="24">
        <v>7</v>
      </c>
      <c r="B12" s="68" t="s">
        <v>26</v>
      </c>
      <c r="C12" s="63"/>
      <c r="D12" s="63"/>
      <c r="E12" s="63"/>
      <c r="F12" s="63"/>
    </row>
    <row r="13" spans="1:6" ht="18" customHeight="1" x14ac:dyDescent="0.2">
      <c r="A13" s="24">
        <v>8</v>
      </c>
      <c r="B13" s="68" t="s">
        <v>36</v>
      </c>
      <c r="C13" s="63"/>
      <c r="D13" s="63"/>
      <c r="E13" s="63"/>
      <c r="F13" s="63"/>
    </row>
    <row r="14" spans="1:6" ht="18" customHeight="1" x14ac:dyDescent="0.2">
      <c r="A14" s="24">
        <v>9</v>
      </c>
      <c r="B14" s="68" t="s">
        <v>34</v>
      </c>
      <c r="C14" s="63"/>
      <c r="D14" s="63"/>
      <c r="E14" s="63"/>
      <c r="F14" s="63"/>
    </row>
    <row r="15" spans="1:6" ht="18" customHeight="1" x14ac:dyDescent="0.2">
      <c r="A15" s="24">
        <v>10</v>
      </c>
      <c r="B15" s="68" t="s">
        <v>12</v>
      </c>
      <c r="C15" s="63"/>
      <c r="D15" s="63"/>
      <c r="E15" s="63"/>
      <c r="F15" s="63"/>
    </row>
    <row r="16" spans="1:6" ht="18" customHeight="1" x14ac:dyDescent="0.2">
      <c r="A16" s="24">
        <v>11</v>
      </c>
      <c r="B16" s="68" t="s">
        <v>14</v>
      </c>
      <c r="C16" s="63"/>
      <c r="D16" s="63"/>
      <c r="E16" s="63"/>
      <c r="F16" s="63"/>
    </row>
    <row r="17" spans="1:12" ht="18" customHeight="1" x14ac:dyDescent="0.2">
      <c r="A17" s="24">
        <v>12</v>
      </c>
      <c r="B17" s="68" t="s">
        <v>30</v>
      </c>
      <c r="C17" s="63"/>
      <c r="D17" s="63"/>
      <c r="E17" s="63"/>
      <c r="F17" s="63"/>
    </row>
    <row r="18" spans="1:12" ht="18" customHeight="1" x14ac:dyDescent="0.2">
      <c r="A18" s="24">
        <v>13</v>
      </c>
      <c r="B18" s="68" t="s">
        <v>17</v>
      </c>
      <c r="C18" s="63"/>
      <c r="D18" s="63"/>
      <c r="E18" s="63"/>
      <c r="F18" s="63"/>
    </row>
    <row r="19" spans="1:12" ht="18" customHeight="1" x14ac:dyDescent="0.2">
      <c r="A19" s="24">
        <v>14</v>
      </c>
      <c r="B19" s="68" t="s">
        <v>7</v>
      </c>
      <c r="C19" s="63"/>
      <c r="D19" s="63"/>
      <c r="E19" s="63"/>
      <c r="F19" s="63"/>
    </row>
    <row r="20" spans="1:12" ht="18" customHeight="1" x14ac:dyDescent="0.2">
      <c r="A20" s="24">
        <v>15</v>
      </c>
      <c r="B20" s="68" t="s">
        <v>31</v>
      </c>
      <c r="C20" s="63"/>
      <c r="D20" s="63"/>
      <c r="E20" s="63"/>
      <c r="F20" s="63"/>
    </row>
    <row r="21" spans="1:12" ht="18" customHeight="1" x14ac:dyDescent="0.2">
      <c r="A21" s="24">
        <v>16</v>
      </c>
      <c r="B21" s="68" t="s">
        <v>33</v>
      </c>
      <c r="C21" s="63"/>
      <c r="D21" s="63"/>
      <c r="E21" s="63"/>
      <c r="F21" s="63"/>
    </row>
    <row r="22" spans="1:12" ht="18" customHeight="1" x14ac:dyDescent="0.2">
      <c r="A22" s="24">
        <v>17</v>
      </c>
      <c r="B22" s="68" t="s">
        <v>13</v>
      </c>
      <c r="C22" s="63"/>
      <c r="D22" s="63"/>
      <c r="E22" s="63"/>
      <c r="F22" s="63"/>
    </row>
    <row r="23" spans="1:12" ht="18" customHeight="1" x14ac:dyDescent="0.2">
      <c r="A23" s="24">
        <v>18</v>
      </c>
      <c r="B23" s="68" t="s">
        <v>24</v>
      </c>
      <c r="C23" s="63"/>
      <c r="D23" s="63"/>
      <c r="E23" s="63"/>
      <c r="F23" s="63"/>
    </row>
    <row r="24" spans="1:12" ht="18" customHeight="1" x14ac:dyDescent="0.2">
      <c r="A24" s="24">
        <v>19</v>
      </c>
      <c r="B24" s="68" t="s">
        <v>25</v>
      </c>
      <c r="C24" s="63"/>
      <c r="D24" s="63"/>
      <c r="E24" s="63"/>
      <c r="F24" s="63"/>
    </row>
    <row r="25" spans="1:12" ht="18" customHeight="1" x14ac:dyDescent="0.2">
      <c r="A25" s="24">
        <v>20</v>
      </c>
      <c r="B25" s="68" t="s">
        <v>20</v>
      </c>
      <c r="C25" s="63"/>
      <c r="D25" s="63"/>
      <c r="E25" s="63"/>
      <c r="F25" s="63"/>
      <c r="J25" s="10"/>
      <c r="K25" s="10"/>
      <c r="L25" s="10"/>
    </row>
    <row r="26" spans="1:12" ht="18" customHeight="1" x14ac:dyDescent="0.2">
      <c r="A26" s="24">
        <v>21</v>
      </c>
      <c r="B26" s="68" t="s">
        <v>35</v>
      </c>
      <c r="C26" s="63"/>
      <c r="D26" s="63"/>
      <c r="E26" s="63"/>
      <c r="F26" s="63"/>
      <c r="I26" s="10"/>
      <c r="J26" s="10"/>
      <c r="K26" s="10"/>
      <c r="L26" s="10"/>
    </row>
    <row r="27" spans="1:12" ht="18" customHeight="1" x14ac:dyDescent="0.2">
      <c r="A27" s="24">
        <v>22</v>
      </c>
      <c r="B27" s="68" t="s">
        <v>9</v>
      </c>
      <c r="C27" s="63"/>
      <c r="D27" s="63"/>
      <c r="E27" s="63"/>
      <c r="F27" s="63"/>
    </row>
    <row r="28" spans="1:12" ht="18" customHeight="1" x14ac:dyDescent="0.2">
      <c r="A28" s="24">
        <v>23</v>
      </c>
      <c r="B28" s="68" t="s">
        <v>15</v>
      </c>
      <c r="C28" s="63"/>
      <c r="D28" s="63"/>
      <c r="E28" s="63"/>
      <c r="F28" s="63"/>
    </row>
    <row r="29" spans="1:12" ht="18" customHeight="1" x14ac:dyDescent="0.2">
      <c r="A29" s="24">
        <v>24</v>
      </c>
      <c r="B29" s="68" t="s">
        <v>29</v>
      </c>
      <c r="C29" s="63"/>
      <c r="D29" s="63"/>
      <c r="E29" s="63"/>
      <c r="F29" s="63"/>
    </row>
    <row r="30" spans="1:12" ht="18" customHeight="1" x14ac:dyDescent="0.2">
      <c r="A30" s="24">
        <v>25</v>
      </c>
      <c r="B30" s="68" t="s">
        <v>19</v>
      </c>
      <c r="C30" s="63"/>
      <c r="D30" s="63"/>
      <c r="E30" s="63"/>
      <c r="F30" s="63"/>
    </row>
    <row r="31" spans="1:12" ht="18" customHeight="1" x14ac:dyDescent="0.2">
      <c r="A31" s="24">
        <v>26</v>
      </c>
      <c r="B31" s="68" t="s">
        <v>27</v>
      </c>
      <c r="C31" s="63"/>
      <c r="D31" s="63"/>
      <c r="E31" s="63"/>
      <c r="F31" s="63"/>
    </row>
    <row r="32" spans="1:12" ht="18" customHeight="1" x14ac:dyDescent="0.2">
      <c r="A32" s="24">
        <v>27</v>
      </c>
      <c r="B32" s="68" t="s">
        <v>21</v>
      </c>
      <c r="C32" s="63"/>
      <c r="D32" s="63"/>
      <c r="E32" s="63"/>
      <c r="F32" s="63"/>
    </row>
    <row r="33" spans="1:6" ht="18" customHeight="1" x14ac:dyDescent="0.2">
      <c r="A33" s="24">
        <v>28</v>
      </c>
      <c r="B33" s="68" t="s">
        <v>16</v>
      </c>
      <c r="C33" s="63"/>
      <c r="D33" s="63"/>
      <c r="E33" s="63"/>
      <c r="F33" s="63"/>
    </row>
    <row r="34" spans="1:6" ht="18" customHeight="1" x14ac:dyDescent="0.2">
      <c r="A34" s="24">
        <v>29</v>
      </c>
      <c r="B34" s="68" t="s">
        <v>11</v>
      </c>
      <c r="C34" s="63"/>
      <c r="D34" s="63"/>
      <c r="E34" s="63"/>
      <c r="F34" s="63"/>
    </row>
    <row r="35" spans="1:6" ht="18" customHeight="1" x14ac:dyDescent="0.2">
      <c r="A35" s="24">
        <v>30</v>
      </c>
      <c r="B35" s="68" t="s">
        <v>32</v>
      </c>
      <c r="C35" s="63"/>
      <c r="D35" s="63"/>
      <c r="E35" s="63"/>
      <c r="F35" s="63"/>
    </row>
    <row r="36" spans="1:6" ht="18" customHeight="1" x14ac:dyDescent="0.2">
      <c r="A36" s="24">
        <v>31</v>
      </c>
      <c r="B36" s="68" t="s">
        <v>18</v>
      </c>
      <c r="C36" s="63"/>
      <c r="D36" s="63"/>
      <c r="E36" s="63"/>
      <c r="F36" s="63"/>
    </row>
    <row r="37" spans="1:6" ht="18" customHeight="1" x14ac:dyDescent="0.2">
      <c r="A37" s="24">
        <v>32</v>
      </c>
      <c r="B37" s="68" t="s">
        <v>37</v>
      </c>
      <c r="C37" s="63"/>
      <c r="D37" s="63"/>
      <c r="E37" s="63"/>
      <c r="F37" s="63"/>
    </row>
    <row r="38" spans="1:6" ht="18" customHeight="1" x14ac:dyDescent="0.2">
      <c r="A38" s="24">
        <v>33</v>
      </c>
      <c r="B38" s="68" t="s">
        <v>23</v>
      </c>
      <c r="C38" s="63"/>
      <c r="D38" s="63"/>
      <c r="E38" s="63"/>
      <c r="F38" s="63"/>
    </row>
    <row r="39" spans="1:6" s="11" customFormat="1" ht="20.100000000000001" customHeight="1" x14ac:dyDescent="0.2">
      <c r="A39" s="69"/>
      <c r="B39" s="70" t="s">
        <v>4</v>
      </c>
      <c r="C39" s="70">
        <f t="shared" ref="C39:F39" si="0">SUM(C6:C38)</f>
        <v>0</v>
      </c>
      <c r="D39" s="70">
        <f t="shared" si="0"/>
        <v>0</v>
      </c>
      <c r="E39" s="70">
        <f t="shared" si="0"/>
        <v>0</v>
      </c>
      <c r="F39" s="70">
        <f t="shared" si="0"/>
        <v>0</v>
      </c>
    </row>
    <row r="42" spans="1:6" x14ac:dyDescent="0.2">
      <c r="F42" s="12"/>
    </row>
    <row r="43" spans="1:6" x14ac:dyDescent="0.2">
      <c r="F43" s="12"/>
    </row>
    <row r="44" spans="1:6" x14ac:dyDescent="0.2">
      <c r="F44" s="12"/>
    </row>
    <row r="48" spans="1:6" ht="15" x14ac:dyDescent="0.25">
      <c r="F48" s="13"/>
    </row>
    <row r="49" spans="6:6" x14ac:dyDescent="0.2">
      <c r="F49" s="12"/>
    </row>
  </sheetData>
  <sortState ref="A6:Z38">
    <sortCondition ref="A6:A38"/>
  </sortState>
  <mergeCells count="8">
    <mergeCell ref="E3:E4"/>
    <mergeCell ref="F3:F4"/>
    <mergeCell ref="A1:F1"/>
    <mergeCell ref="A2:F2"/>
    <mergeCell ref="A3:A5"/>
    <mergeCell ref="B3:B5"/>
    <mergeCell ref="C3:D3"/>
    <mergeCell ref="C5:F5"/>
  </mergeCells>
  <pageMargins left="1.5354330708661419" right="0.27559055118110237" top="0.31496062992125984" bottom="0.23622047244094491" header="0.31496062992125984" footer="0.31496062992125984"/>
  <pageSetup paperSize="5" scale="63" orientation="landscape" horizontalDpi="4294967292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91" zoomScaleNormal="91" workbookViewId="0">
      <selection activeCell="E16" sqref="E16"/>
    </sheetView>
  </sheetViews>
  <sheetFormatPr defaultRowHeight="14.25" x14ac:dyDescent="0.2"/>
  <cols>
    <col min="1" max="1" width="9.140625" style="6"/>
    <col min="2" max="2" width="24.5703125" style="6" customWidth="1"/>
    <col min="3" max="4" width="18.7109375" style="6" customWidth="1"/>
    <col min="5" max="16384" width="9.140625" style="6"/>
  </cols>
  <sheetData>
    <row r="1" spans="1:4" ht="30" customHeight="1" x14ac:dyDescent="0.2">
      <c r="A1" s="141" t="s">
        <v>272</v>
      </c>
      <c r="B1" s="141"/>
      <c r="C1" s="141"/>
      <c r="D1" s="141"/>
    </row>
    <row r="2" spans="1:4" ht="20.100000000000001" customHeight="1" x14ac:dyDescent="0.25">
      <c r="A2" s="140" t="s">
        <v>38</v>
      </c>
      <c r="B2" s="140"/>
      <c r="C2" s="140"/>
      <c r="D2" s="140"/>
    </row>
    <row r="3" spans="1:4" ht="25.5" customHeight="1" x14ac:dyDescent="0.2">
      <c r="A3" s="134" t="s">
        <v>0</v>
      </c>
      <c r="B3" s="134" t="s">
        <v>1</v>
      </c>
      <c r="C3" s="55" t="s">
        <v>86</v>
      </c>
      <c r="D3" s="55" t="s">
        <v>128</v>
      </c>
    </row>
    <row r="4" spans="1:4" ht="26.25" customHeight="1" x14ac:dyDescent="0.2">
      <c r="A4" s="134"/>
      <c r="B4" s="134"/>
      <c r="C4" s="134">
        <v>2022</v>
      </c>
      <c r="D4" s="134"/>
    </row>
    <row r="5" spans="1:4" ht="20.100000000000001" customHeight="1" x14ac:dyDescent="0.2">
      <c r="A5" s="24">
        <v>1</v>
      </c>
      <c r="B5" s="56" t="s">
        <v>10</v>
      </c>
      <c r="C5" s="65"/>
      <c r="D5" s="65"/>
    </row>
    <row r="6" spans="1:4" ht="20.100000000000001" customHeight="1" x14ac:dyDescent="0.2">
      <c r="A6" s="24">
        <v>2</v>
      </c>
      <c r="B6" s="56" t="s">
        <v>22</v>
      </c>
      <c r="C6" s="66"/>
      <c r="D6" s="67"/>
    </row>
    <row r="7" spans="1:4" ht="20.100000000000001" customHeight="1" x14ac:dyDescent="0.2">
      <c r="A7" s="24">
        <v>3</v>
      </c>
      <c r="B7" s="56" t="s">
        <v>6</v>
      </c>
      <c r="C7" s="67"/>
      <c r="D7" s="67"/>
    </row>
    <row r="8" spans="1:4" ht="20.100000000000001" customHeight="1" x14ac:dyDescent="0.2">
      <c r="A8" s="24">
        <v>4</v>
      </c>
      <c r="B8" s="56" t="s">
        <v>28</v>
      </c>
      <c r="C8" s="67"/>
      <c r="D8" s="67"/>
    </row>
    <row r="9" spans="1:4" ht="20.100000000000001" customHeight="1" x14ac:dyDescent="0.2">
      <c r="A9" s="24">
        <v>5</v>
      </c>
      <c r="B9" s="56" t="s">
        <v>8</v>
      </c>
      <c r="C9" s="67"/>
      <c r="D9" s="67"/>
    </row>
    <row r="10" spans="1:4" ht="20.100000000000001" customHeight="1" x14ac:dyDescent="0.2">
      <c r="A10" s="24">
        <v>6</v>
      </c>
      <c r="B10" s="56" t="s">
        <v>5</v>
      </c>
      <c r="C10" s="67"/>
      <c r="D10" s="67"/>
    </row>
    <row r="11" spans="1:4" ht="20.100000000000001" customHeight="1" x14ac:dyDescent="0.2">
      <c r="A11" s="24">
        <v>7</v>
      </c>
      <c r="B11" s="56" t="s">
        <v>26</v>
      </c>
      <c r="C11" s="67"/>
      <c r="D11" s="67"/>
    </row>
    <row r="12" spans="1:4" ht="20.100000000000001" customHeight="1" x14ac:dyDescent="0.2">
      <c r="A12" s="24">
        <v>8</v>
      </c>
      <c r="B12" s="56" t="s">
        <v>36</v>
      </c>
      <c r="C12" s="67"/>
      <c r="D12" s="67"/>
    </row>
    <row r="13" spans="1:4" ht="20.100000000000001" customHeight="1" x14ac:dyDescent="0.2">
      <c r="A13" s="24">
        <v>9</v>
      </c>
      <c r="B13" s="56" t="s">
        <v>34</v>
      </c>
      <c r="C13" s="67"/>
      <c r="D13" s="67"/>
    </row>
    <row r="14" spans="1:4" ht="20.100000000000001" customHeight="1" x14ac:dyDescent="0.2">
      <c r="A14" s="24">
        <v>10</v>
      </c>
      <c r="B14" s="56" t="s">
        <v>12</v>
      </c>
      <c r="C14" s="67"/>
      <c r="D14" s="67"/>
    </row>
    <row r="15" spans="1:4" ht="20.100000000000001" customHeight="1" x14ac:dyDescent="0.2">
      <c r="A15" s="24">
        <v>11</v>
      </c>
      <c r="B15" s="56" t="s">
        <v>14</v>
      </c>
      <c r="C15" s="67"/>
      <c r="D15" s="67"/>
    </row>
    <row r="16" spans="1:4" ht="20.100000000000001" customHeight="1" x14ac:dyDescent="0.2">
      <c r="A16" s="24">
        <v>12</v>
      </c>
      <c r="B16" s="56" t="s">
        <v>30</v>
      </c>
      <c r="C16" s="67"/>
      <c r="D16" s="67"/>
    </row>
    <row r="17" spans="1:4" ht="20.100000000000001" customHeight="1" x14ac:dyDescent="0.2">
      <c r="A17" s="24">
        <v>13</v>
      </c>
      <c r="B17" s="56" t="s">
        <v>17</v>
      </c>
      <c r="C17" s="67"/>
      <c r="D17" s="67"/>
    </row>
    <row r="18" spans="1:4" ht="20.100000000000001" customHeight="1" x14ac:dyDescent="0.2">
      <c r="A18" s="24">
        <v>14</v>
      </c>
      <c r="B18" s="56" t="s">
        <v>7</v>
      </c>
      <c r="C18" s="67"/>
      <c r="D18" s="67"/>
    </row>
    <row r="19" spans="1:4" ht="20.100000000000001" customHeight="1" x14ac:dyDescent="0.2">
      <c r="A19" s="24">
        <v>15</v>
      </c>
      <c r="B19" s="56" t="s">
        <v>31</v>
      </c>
      <c r="C19" s="67"/>
      <c r="D19" s="67"/>
    </row>
    <row r="20" spans="1:4" ht="20.100000000000001" customHeight="1" x14ac:dyDescent="0.2">
      <c r="A20" s="24">
        <v>16</v>
      </c>
      <c r="B20" s="56" t="s">
        <v>33</v>
      </c>
      <c r="C20" s="67"/>
      <c r="D20" s="67"/>
    </row>
    <row r="21" spans="1:4" ht="20.100000000000001" customHeight="1" x14ac:dyDescent="0.2">
      <c r="A21" s="24">
        <v>17</v>
      </c>
      <c r="B21" s="56" t="s">
        <v>13</v>
      </c>
      <c r="C21" s="67"/>
      <c r="D21" s="67"/>
    </row>
    <row r="22" spans="1:4" ht="20.100000000000001" customHeight="1" x14ac:dyDescent="0.2">
      <c r="A22" s="24">
        <v>18</v>
      </c>
      <c r="B22" s="56" t="s">
        <v>24</v>
      </c>
      <c r="C22" s="67"/>
      <c r="D22" s="67"/>
    </row>
    <row r="23" spans="1:4" ht="20.100000000000001" customHeight="1" x14ac:dyDescent="0.2">
      <c r="A23" s="24">
        <v>19</v>
      </c>
      <c r="B23" s="56" t="s">
        <v>25</v>
      </c>
      <c r="C23" s="67"/>
      <c r="D23" s="67"/>
    </row>
    <row r="24" spans="1:4" ht="20.100000000000001" customHeight="1" x14ac:dyDescent="0.2">
      <c r="A24" s="24">
        <v>20</v>
      </c>
      <c r="B24" s="56" t="s">
        <v>20</v>
      </c>
      <c r="C24" s="67"/>
      <c r="D24" s="67"/>
    </row>
    <row r="25" spans="1:4" ht="20.100000000000001" customHeight="1" x14ac:dyDescent="0.2">
      <c r="A25" s="24">
        <v>21</v>
      </c>
      <c r="B25" s="56" t="s">
        <v>35</v>
      </c>
      <c r="C25" s="67"/>
      <c r="D25" s="67"/>
    </row>
    <row r="26" spans="1:4" ht="20.100000000000001" customHeight="1" x14ac:dyDescent="0.2">
      <c r="A26" s="24">
        <v>22</v>
      </c>
      <c r="B26" s="56" t="s">
        <v>9</v>
      </c>
      <c r="C26" s="67"/>
      <c r="D26" s="67"/>
    </row>
    <row r="27" spans="1:4" ht="20.100000000000001" customHeight="1" x14ac:dyDescent="0.2">
      <c r="A27" s="24">
        <v>23</v>
      </c>
      <c r="B27" s="56" t="s">
        <v>15</v>
      </c>
      <c r="C27" s="67"/>
      <c r="D27" s="67"/>
    </row>
    <row r="28" spans="1:4" ht="20.100000000000001" customHeight="1" x14ac:dyDescent="0.2">
      <c r="A28" s="24">
        <v>24</v>
      </c>
      <c r="B28" s="56" t="s">
        <v>29</v>
      </c>
      <c r="C28" s="67"/>
      <c r="D28" s="66"/>
    </row>
    <row r="29" spans="1:4" ht="20.100000000000001" customHeight="1" x14ac:dyDescent="0.2">
      <c r="A29" s="24">
        <v>25</v>
      </c>
      <c r="B29" s="56" t="s">
        <v>19</v>
      </c>
      <c r="C29" s="67"/>
      <c r="D29" s="67"/>
    </row>
    <row r="30" spans="1:4" ht="20.100000000000001" customHeight="1" x14ac:dyDescent="0.2">
      <c r="A30" s="24">
        <v>26</v>
      </c>
      <c r="B30" s="56" t="s">
        <v>27</v>
      </c>
      <c r="C30" s="67"/>
      <c r="D30" s="67"/>
    </row>
    <row r="31" spans="1:4" ht="20.100000000000001" customHeight="1" x14ac:dyDescent="0.2">
      <c r="A31" s="24">
        <v>27</v>
      </c>
      <c r="B31" s="56" t="s">
        <v>21</v>
      </c>
      <c r="C31" s="67"/>
      <c r="D31" s="67"/>
    </row>
    <row r="32" spans="1:4" ht="20.100000000000001" customHeight="1" x14ac:dyDescent="0.2">
      <c r="A32" s="24">
        <v>28</v>
      </c>
      <c r="B32" s="56" t="s">
        <v>16</v>
      </c>
      <c r="C32" s="67"/>
      <c r="D32" s="67"/>
    </row>
    <row r="33" spans="1:4" ht="20.100000000000001" customHeight="1" x14ac:dyDescent="0.2">
      <c r="A33" s="24">
        <v>29</v>
      </c>
      <c r="B33" s="56" t="s">
        <v>11</v>
      </c>
      <c r="C33" s="67"/>
      <c r="D33" s="67"/>
    </row>
    <row r="34" spans="1:4" ht="20.100000000000001" customHeight="1" x14ac:dyDescent="0.2">
      <c r="A34" s="24">
        <v>30</v>
      </c>
      <c r="B34" s="56" t="s">
        <v>32</v>
      </c>
      <c r="C34" s="67"/>
      <c r="D34" s="67"/>
    </row>
    <row r="35" spans="1:4" ht="20.100000000000001" customHeight="1" x14ac:dyDescent="0.2">
      <c r="A35" s="24">
        <v>31</v>
      </c>
      <c r="B35" s="56" t="s">
        <v>18</v>
      </c>
      <c r="C35" s="66"/>
      <c r="D35" s="67"/>
    </row>
    <row r="36" spans="1:4" ht="20.100000000000001" customHeight="1" x14ac:dyDescent="0.2">
      <c r="A36" s="24">
        <v>32</v>
      </c>
      <c r="B36" s="56" t="s">
        <v>37</v>
      </c>
      <c r="C36" s="67"/>
      <c r="D36" s="67"/>
    </row>
    <row r="37" spans="1:4" ht="20.100000000000001" customHeight="1" x14ac:dyDescent="0.2">
      <c r="A37" s="24">
        <v>33</v>
      </c>
      <c r="B37" s="56" t="s">
        <v>23</v>
      </c>
      <c r="C37" s="66"/>
      <c r="D37" s="67"/>
    </row>
    <row r="38" spans="1:4" ht="20.100000000000001" customHeight="1" x14ac:dyDescent="0.2">
      <c r="A38" s="137" t="s">
        <v>4</v>
      </c>
      <c r="B38" s="137"/>
      <c r="C38" s="59">
        <f t="shared" ref="C38:D38" si="0">SUM(C5:C37)</f>
        <v>0</v>
      </c>
      <c r="D38" s="59">
        <f t="shared" si="0"/>
        <v>0</v>
      </c>
    </row>
  </sheetData>
  <mergeCells count="6">
    <mergeCell ref="A38:B38"/>
    <mergeCell ref="A1:D1"/>
    <mergeCell ref="A2:D2"/>
    <mergeCell ref="A3:A4"/>
    <mergeCell ref="B3:B4"/>
    <mergeCell ref="C4:D4"/>
  </mergeCells>
  <pageMargins left="0.35433070866141736" right="0.15748031496062992" top="0.35433070866141736" bottom="0.35433070866141736" header="0.31496062992125984" footer="0.31496062992125984"/>
  <pageSetup paperSize="5" scale="60" orientation="landscape" horizontalDpi="4294967292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91" zoomScaleNormal="91" workbookViewId="0">
      <selection activeCell="D52" sqref="D52"/>
    </sheetView>
  </sheetViews>
  <sheetFormatPr defaultRowHeight="14.25" x14ac:dyDescent="0.2"/>
  <cols>
    <col min="1" max="1" width="9.140625" style="6"/>
    <col min="2" max="2" width="26.42578125" style="6" customWidth="1"/>
    <col min="3" max="4" width="18.5703125" style="6" customWidth="1"/>
    <col min="5" max="16384" width="9.140625" style="6"/>
  </cols>
  <sheetData>
    <row r="1" spans="1:4" ht="30.75" customHeight="1" x14ac:dyDescent="0.2">
      <c r="A1" s="133" t="s">
        <v>273</v>
      </c>
      <c r="B1" s="133"/>
      <c r="C1" s="133"/>
      <c r="D1" s="133"/>
    </row>
    <row r="2" spans="1:4" ht="20.100000000000001" customHeight="1" x14ac:dyDescent="0.25">
      <c r="A2" s="140" t="s">
        <v>38</v>
      </c>
      <c r="B2" s="140"/>
      <c r="C2" s="140"/>
      <c r="D2" s="140"/>
    </row>
    <row r="3" spans="1:4" ht="25.5" customHeight="1" x14ac:dyDescent="0.2">
      <c r="A3" s="134" t="s">
        <v>0</v>
      </c>
      <c r="B3" s="134" t="s">
        <v>1</v>
      </c>
      <c r="C3" s="55" t="s">
        <v>87</v>
      </c>
      <c r="D3" s="55" t="s">
        <v>129</v>
      </c>
    </row>
    <row r="4" spans="1:4" ht="26.25" customHeight="1" x14ac:dyDescent="0.2">
      <c r="A4" s="134"/>
      <c r="B4" s="134"/>
      <c r="C4" s="134">
        <v>2022</v>
      </c>
      <c r="D4" s="134"/>
    </row>
    <row r="5" spans="1:4" ht="20.100000000000001" customHeight="1" x14ac:dyDescent="0.2">
      <c r="A5" s="24">
        <v>1</v>
      </c>
      <c r="B5" s="56" t="s">
        <v>10</v>
      </c>
      <c r="C5" s="62"/>
      <c r="D5" s="31"/>
    </row>
    <row r="6" spans="1:4" ht="20.100000000000001" customHeight="1" x14ac:dyDescent="0.2">
      <c r="A6" s="24">
        <v>2</v>
      </c>
      <c r="B6" s="56" t="s">
        <v>22</v>
      </c>
      <c r="C6" s="62"/>
      <c r="D6" s="31"/>
    </row>
    <row r="7" spans="1:4" ht="20.100000000000001" customHeight="1" x14ac:dyDescent="0.2">
      <c r="A7" s="24">
        <v>3</v>
      </c>
      <c r="B7" s="56" t="s">
        <v>6</v>
      </c>
      <c r="C7" s="62"/>
      <c r="D7" s="31"/>
    </row>
    <row r="8" spans="1:4" ht="20.100000000000001" customHeight="1" x14ac:dyDescent="0.2">
      <c r="A8" s="24">
        <v>4</v>
      </c>
      <c r="B8" s="56" t="s">
        <v>28</v>
      </c>
      <c r="C8" s="63"/>
      <c r="D8" s="31"/>
    </row>
    <row r="9" spans="1:4" ht="20.100000000000001" customHeight="1" x14ac:dyDescent="0.2">
      <c r="A9" s="24">
        <v>5</v>
      </c>
      <c r="B9" s="56" t="s">
        <v>8</v>
      </c>
      <c r="C9" s="63"/>
      <c r="D9" s="31"/>
    </row>
    <row r="10" spans="1:4" ht="20.100000000000001" customHeight="1" x14ac:dyDescent="0.2">
      <c r="A10" s="24">
        <v>6</v>
      </c>
      <c r="B10" s="56" t="s">
        <v>5</v>
      </c>
      <c r="C10" s="62"/>
      <c r="D10" s="31"/>
    </row>
    <row r="11" spans="1:4" ht="20.100000000000001" customHeight="1" x14ac:dyDescent="0.2">
      <c r="A11" s="24">
        <v>7</v>
      </c>
      <c r="B11" s="56" t="s">
        <v>26</v>
      </c>
      <c r="C11" s="63"/>
      <c r="D11" s="31"/>
    </row>
    <row r="12" spans="1:4" ht="20.100000000000001" customHeight="1" x14ac:dyDescent="0.2">
      <c r="A12" s="24">
        <v>8</v>
      </c>
      <c r="B12" s="56" t="s">
        <v>36</v>
      </c>
      <c r="C12" s="63"/>
      <c r="D12" s="31"/>
    </row>
    <row r="13" spans="1:4" ht="20.100000000000001" customHeight="1" x14ac:dyDescent="0.2">
      <c r="A13" s="24">
        <v>9</v>
      </c>
      <c r="B13" s="56" t="s">
        <v>34</v>
      </c>
      <c r="C13" s="63"/>
      <c r="D13" s="31"/>
    </row>
    <row r="14" spans="1:4" ht="20.100000000000001" customHeight="1" x14ac:dyDescent="0.2">
      <c r="A14" s="24">
        <v>10</v>
      </c>
      <c r="B14" s="56" t="s">
        <v>12</v>
      </c>
      <c r="C14" s="31"/>
      <c r="D14" s="31"/>
    </row>
    <row r="15" spans="1:4" ht="20.100000000000001" customHeight="1" x14ac:dyDescent="0.2">
      <c r="A15" s="24">
        <v>11</v>
      </c>
      <c r="B15" s="56" t="s">
        <v>14</v>
      </c>
      <c r="C15" s="31"/>
      <c r="D15" s="31"/>
    </row>
    <row r="16" spans="1:4" ht="20.100000000000001" customHeight="1" x14ac:dyDescent="0.2">
      <c r="A16" s="24">
        <v>12</v>
      </c>
      <c r="B16" s="56" t="s">
        <v>30</v>
      </c>
      <c r="C16" s="31"/>
      <c r="D16" s="31"/>
    </row>
    <row r="17" spans="1:4" ht="20.100000000000001" customHeight="1" x14ac:dyDescent="0.2">
      <c r="A17" s="24">
        <v>13</v>
      </c>
      <c r="B17" s="56" t="s">
        <v>17</v>
      </c>
      <c r="C17" s="31"/>
      <c r="D17" s="31"/>
    </row>
    <row r="18" spans="1:4" ht="20.100000000000001" customHeight="1" x14ac:dyDescent="0.2">
      <c r="A18" s="24">
        <v>14</v>
      </c>
      <c r="B18" s="56" t="s">
        <v>7</v>
      </c>
      <c r="C18" s="63"/>
      <c r="D18" s="31"/>
    </row>
    <row r="19" spans="1:4" ht="20.100000000000001" customHeight="1" x14ac:dyDescent="0.2">
      <c r="A19" s="24">
        <v>15</v>
      </c>
      <c r="B19" s="56" t="s">
        <v>31</v>
      </c>
      <c r="C19" s="63"/>
      <c r="D19" s="31"/>
    </row>
    <row r="20" spans="1:4" ht="20.100000000000001" customHeight="1" x14ac:dyDescent="0.2">
      <c r="A20" s="24">
        <v>16</v>
      </c>
      <c r="B20" s="56" t="s">
        <v>33</v>
      </c>
      <c r="C20" s="63"/>
      <c r="D20" s="31"/>
    </row>
    <row r="21" spans="1:4" ht="20.100000000000001" customHeight="1" x14ac:dyDescent="0.2">
      <c r="A21" s="24">
        <v>17</v>
      </c>
      <c r="B21" s="56" t="s">
        <v>13</v>
      </c>
      <c r="C21" s="63"/>
      <c r="D21" s="31"/>
    </row>
    <row r="22" spans="1:4" ht="20.100000000000001" customHeight="1" x14ac:dyDescent="0.2">
      <c r="A22" s="24">
        <v>18</v>
      </c>
      <c r="B22" s="56" t="s">
        <v>24</v>
      </c>
      <c r="C22" s="63"/>
      <c r="D22" s="31"/>
    </row>
    <row r="23" spans="1:4" ht="20.100000000000001" customHeight="1" x14ac:dyDescent="0.2">
      <c r="A23" s="24">
        <v>19</v>
      </c>
      <c r="B23" s="56" t="s">
        <v>25</v>
      </c>
      <c r="C23" s="63"/>
      <c r="D23" s="31"/>
    </row>
    <row r="24" spans="1:4" ht="20.100000000000001" customHeight="1" x14ac:dyDescent="0.2">
      <c r="A24" s="24">
        <v>20</v>
      </c>
      <c r="B24" s="56" t="s">
        <v>20</v>
      </c>
      <c r="C24" s="63"/>
      <c r="D24" s="31"/>
    </row>
    <row r="25" spans="1:4" ht="20.100000000000001" customHeight="1" x14ac:dyDescent="0.2">
      <c r="A25" s="24">
        <v>21</v>
      </c>
      <c r="B25" s="56" t="s">
        <v>35</v>
      </c>
      <c r="C25" s="63"/>
      <c r="D25" s="31"/>
    </row>
    <row r="26" spans="1:4" ht="20.100000000000001" customHeight="1" x14ac:dyDescent="0.2">
      <c r="A26" s="24">
        <v>22</v>
      </c>
      <c r="B26" s="56" t="s">
        <v>9</v>
      </c>
      <c r="C26" s="63"/>
      <c r="D26" s="31"/>
    </row>
    <row r="27" spans="1:4" ht="20.100000000000001" customHeight="1" x14ac:dyDescent="0.2">
      <c r="A27" s="24">
        <v>23</v>
      </c>
      <c r="B27" s="56" t="s">
        <v>15</v>
      </c>
      <c r="C27" s="63"/>
      <c r="D27" s="31"/>
    </row>
    <row r="28" spans="1:4" ht="20.100000000000001" customHeight="1" x14ac:dyDescent="0.2">
      <c r="A28" s="24">
        <v>24</v>
      </c>
      <c r="B28" s="56" t="s">
        <v>29</v>
      </c>
      <c r="C28" s="62"/>
      <c r="D28" s="31"/>
    </row>
    <row r="29" spans="1:4" ht="20.100000000000001" customHeight="1" x14ac:dyDescent="0.2">
      <c r="A29" s="24">
        <v>25</v>
      </c>
      <c r="B29" s="56" t="s">
        <v>19</v>
      </c>
      <c r="C29" s="63"/>
      <c r="D29" s="31"/>
    </row>
    <row r="30" spans="1:4" ht="20.100000000000001" customHeight="1" x14ac:dyDescent="0.2">
      <c r="A30" s="24">
        <v>26</v>
      </c>
      <c r="B30" s="56" t="s">
        <v>27</v>
      </c>
      <c r="C30" s="63"/>
      <c r="D30" s="31"/>
    </row>
    <row r="31" spans="1:4" ht="20.100000000000001" customHeight="1" x14ac:dyDescent="0.2">
      <c r="A31" s="24">
        <v>27</v>
      </c>
      <c r="B31" s="56" t="s">
        <v>21</v>
      </c>
      <c r="C31" s="62"/>
      <c r="D31" s="31"/>
    </row>
    <row r="32" spans="1:4" ht="20.100000000000001" customHeight="1" x14ac:dyDescent="0.2">
      <c r="A32" s="24">
        <v>28</v>
      </c>
      <c r="B32" s="56" t="s">
        <v>16</v>
      </c>
      <c r="C32" s="63"/>
      <c r="D32" s="31"/>
    </row>
    <row r="33" spans="1:4" ht="20.100000000000001" customHeight="1" x14ac:dyDescent="0.2">
      <c r="A33" s="24">
        <v>29</v>
      </c>
      <c r="B33" s="56" t="s">
        <v>11</v>
      </c>
      <c r="C33" s="62"/>
      <c r="D33" s="31"/>
    </row>
    <row r="34" spans="1:4" ht="20.100000000000001" customHeight="1" x14ac:dyDescent="0.2">
      <c r="A34" s="24">
        <v>30</v>
      </c>
      <c r="B34" s="56" t="s">
        <v>32</v>
      </c>
      <c r="C34" s="62"/>
      <c r="D34" s="31"/>
    </row>
    <row r="35" spans="1:4" ht="20.100000000000001" customHeight="1" x14ac:dyDescent="0.2">
      <c r="A35" s="24">
        <v>31</v>
      </c>
      <c r="B35" s="56" t="s">
        <v>18</v>
      </c>
      <c r="C35" s="62"/>
      <c r="D35" s="31"/>
    </row>
    <row r="36" spans="1:4" ht="20.100000000000001" customHeight="1" x14ac:dyDescent="0.2">
      <c r="A36" s="24">
        <v>32</v>
      </c>
      <c r="B36" s="56" t="s">
        <v>37</v>
      </c>
      <c r="C36" s="63"/>
      <c r="D36" s="31"/>
    </row>
    <row r="37" spans="1:4" ht="20.100000000000001" customHeight="1" x14ac:dyDescent="0.2">
      <c r="A37" s="24">
        <v>33</v>
      </c>
      <c r="B37" s="56" t="s">
        <v>23</v>
      </c>
      <c r="C37" s="62"/>
      <c r="D37" s="31"/>
    </row>
    <row r="38" spans="1:4" ht="20.100000000000001" customHeight="1" x14ac:dyDescent="0.2">
      <c r="A38" s="137" t="s">
        <v>4</v>
      </c>
      <c r="B38" s="137"/>
      <c r="C38" s="59">
        <f t="shared" ref="C38:D38" si="0">SUM(C5:C37)</f>
        <v>0</v>
      </c>
      <c r="D38" s="59">
        <f t="shared" si="0"/>
        <v>0</v>
      </c>
    </row>
  </sheetData>
  <mergeCells count="6">
    <mergeCell ref="A1:D1"/>
    <mergeCell ref="A2:D2"/>
    <mergeCell ref="A38:B38"/>
    <mergeCell ref="A3:A4"/>
    <mergeCell ref="B3:B4"/>
    <mergeCell ref="C4:D4"/>
  </mergeCells>
  <pageMargins left="0.35433070866141736" right="0.15748031496062992" top="0.35433070866141736" bottom="0.35433070866141736" header="0.31496062992125984" footer="0.31496062992125984"/>
  <pageSetup paperSize="5" scale="60" orientation="landscape" horizontalDpi="4294967292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91" zoomScaleNormal="91" workbookViewId="0">
      <selection activeCell="D53" sqref="D53"/>
    </sheetView>
  </sheetViews>
  <sheetFormatPr defaultRowHeight="14.25" x14ac:dyDescent="0.2"/>
  <cols>
    <col min="1" max="1" width="6.42578125" style="6" customWidth="1"/>
    <col min="2" max="2" width="26" style="6" customWidth="1"/>
    <col min="3" max="4" width="16.140625" style="6" customWidth="1"/>
    <col min="5" max="16384" width="9.140625" style="6"/>
  </cols>
  <sheetData>
    <row r="1" spans="1:4" ht="25.5" customHeight="1" x14ac:dyDescent="0.2">
      <c r="A1" s="133" t="s">
        <v>274</v>
      </c>
      <c r="B1" s="133"/>
      <c r="C1" s="133"/>
      <c r="D1" s="133"/>
    </row>
    <row r="2" spans="1:4" ht="20.100000000000001" customHeight="1" x14ac:dyDescent="0.25">
      <c r="A2" s="140" t="s">
        <v>38</v>
      </c>
      <c r="B2" s="140"/>
      <c r="C2" s="140"/>
      <c r="D2" s="140"/>
    </row>
    <row r="3" spans="1:4" ht="25.5" customHeight="1" x14ac:dyDescent="0.2">
      <c r="A3" s="134" t="s">
        <v>0</v>
      </c>
      <c r="B3" s="134" t="s">
        <v>123</v>
      </c>
      <c r="C3" s="55" t="s">
        <v>130</v>
      </c>
      <c r="D3" s="55" t="s">
        <v>131</v>
      </c>
    </row>
    <row r="4" spans="1:4" ht="26.25" customHeight="1" x14ac:dyDescent="0.2">
      <c r="A4" s="134"/>
      <c r="B4" s="134"/>
      <c r="C4" s="134">
        <v>2022</v>
      </c>
      <c r="D4" s="134"/>
    </row>
    <row r="5" spans="1:4" ht="20.100000000000001" customHeight="1" x14ac:dyDescent="0.2">
      <c r="A5" s="24">
        <v>1</v>
      </c>
      <c r="B5" s="56" t="s">
        <v>10</v>
      </c>
      <c r="C5" s="30"/>
      <c r="D5" s="60"/>
    </row>
    <row r="6" spans="1:4" ht="20.100000000000001" customHeight="1" x14ac:dyDescent="0.2">
      <c r="A6" s="24">
        <v>2</v>
      </c>
      <c r="B6" s="56" t="s">
        <v>22</v>
      </c>
      <c r="C6" s="30"/>
      <c r="D6" s="30"/>
    </row>
    <row r="7" spans="1:4" ht="20.100000000000001" customHeight="1" x14ac:dyDescent="0.2">
      <c r="A7" s="24">
        <v>3</v>
      </c>
      <c r="B7" s="56" t="s">
        <v>6</v>
      </c>
      <c r="C7" s="30"/>
      <c r="D7" s="30"/>
    </row>
    <row r="8" spans="1:4" ht="20.100000000000001" customHeight="1" x14ac:dyDescent="0.2">
      <c r="A8" s="24">
        <v>4</v>
      </c>
      <c r="B8" s="56" t="s">
        <v>28</v>
      </c>
      <c r="C8" s="30"/>
      <c r="D8" s="30"/>
    </row>
    <row r="9" spans="1:4" ht="20.100000000000001" customHeight="1" x14ac:dyDescent="0.2">
      <c r="A9" s="24">
        <v>5</v>
      </c>
      <c r="B9" s="56" t="s">
        <v>8</v>
      </c>
      <c r="C9" s="30"/>
      <c r="D9" s="30"/>
    </row>
    <row r="10" spans="1:4" ht="20.100000000000001" customHeight="1" x14ac:dyDescent="0.2">
      <c r="A10" s="24">
        <v>6</v>
      </c>
      <c r="B10" s="56" t="s">
        <v>5</v>
      </c>
      <c r="C10" s="30"/>
      <c r="D10" s="30"/>
    </row>
    <row r="11" spans="1:4" ht="20.100000000000001" customHeight="1" x14ac:dyDescent="0.2">
      <c r="A11" s="24">
        <v>7</v>
      </c>
      <c r="B11" s="56" t="s">
        <v>26</v>
      </c>
      <c r="C11" s="30"/>
      <c r="D11" s="30"/>
    </row>
    <row r="12" spans="1:4" ht="20.100000000000001" customHeight="1" x14ac:dyDescent="0.2">
      <c r="A12" s="24">
        <v>8</v>
      </c>
      <c r="B12" s="56" t="s">
        <v>36</v>
      </c>
      <c r="C12" s="30"/>
      <c r="D12" s="30"/>
    </row>
    <row r="13" spans="1:4" ht="20.100000000000001" customHeight="1" x14ac:dyDescent="0.2">
      <c r="A13" s="24">
        <v>9</v>
      </c>
      <c r="B13" s="56" t="s">
        <v>34</v>
      </c>
      <c r="C13" s="30"/>
      <c r="D13" s="30"/>
    </row>
    <row r="14" spans="1:4" ht="20.100000000000001" customHeight="1" x14ac:dyDescent="0.2">
      <c r="A14" s="24">
        <v>10</v>
      </c>
      <c r="B14" s="56" t="s">
        <v>12</v>
      </c>
      <c r="C14" s="30"/>
      <c r="D14" s="30"/>
    </row>
    <row r="15" spans="1:4" ht="20.100000000000001" customHeight="1" x14ac:dyDescent="0.2">
      <c r="A15" s="24">
        <v>11</v>
      </c>
      <c r="B15" s="56" t="s">
        <v>14</v>
      </c>
      <c r="C15" s="30"/>
      <c r="D15" s="30"/>
    </row>
    <row r="16" spans="1:4" ht="20.100000000000001" customHeight="1" x14ac:dyDescent="0.2">
      <c r="A16" s="24">
        <v>12</v>
      </c>
      <c r="B16" s="56" t="s">
        <v>30</v>
      </c>
      <c r="C16" s="30"/>
      <c r="D16" s="30"/>
    </row>
    <row r="17" spans="1:4" ht="20.100000000000001" customHeight="1" x14ac:dyDescent="0.2">
      <c r="A17" s="24">
        <v>13</v>
      </c>
      <c r="B17" s="56" t="s">
        <v>17</v>
      </c>
      <c r="C17" s="30"/>
      <c r="D17" s="30"/>
    </row>
    <row r="18" spans="1:4" ht="20.100000000000001" customHeight="1" x14ac:dyDescent="0.2">
      <c r="A18" s="24">
        <v>14</v>
      </c>
      <c r="B18" s="56" t="s">
        <v>7</v>
      </c>
      <c r="C18" s="30"/>
      <c r="D18" s="30"/>
    </row>
    <row r="19" spans="1:4" ht="20.100000000000001" customHeight="1" x14ac:dyDescent="0.2">
      <c r="A19" s="24">
        <v>15</v>
      </c>
      <c r="B19" s="56" t="s">
        <v>31</v>
      </c>
      <c r="C19" s="30"/>
      <c r="D19" s="30"/>
    </row>
    <row r="20" spans="1:4" ht="20.100000000000001" customHeight="1" x14ac:dyDescent="0.2">
      <c r="A20" s="24">
        <v>16</v>
      </c>
      <c r="B20" s="56" t="s">
        <v>33</v>
      </c>
      <c r="C20" s="30"/>
      <c r="D20" s="30"/>
    </row>
    <row r="21" spans="1:4" ht="20.100000000000001" customHeight="1" x14ac:dyDescent="0.2">
      <c r="A21" s="24">
        <v>17</v>
      </c>
      <c r="B21" s="56" t="s">
        <v>13</v>
      </c>
      <c r="C21" s="30"/>
      <c r="D21" s="30"/>
    </row>
    <row r="22" spans="1:4" ht="20.100000000000001" customHeight="1" x14ac:dyDescent="0.2">
      <c r="A22" s="24">
        <v>18</v>
      </c>
      <c r="B22" s="56" t="s">
        <v>24</v>
      </c>
      <c r="C22" s="30"/>
      <c r="D22" s="30"/>
    </row>
    <row r="23" spans="1:4" ht="20.100000000000001" customHeight="1" x14ac:dyDescent="0.2">
      <c r="A23" s="24">
        <v>19</v>
      </c>
      <c r="B23" s="56" t="s">
        <v>25</v>
      </c>
      <c r="C23" s="30"/>
      <c r="D23" s="30"/>
    </row>
    <row r="24" spans="1:4" ht="20.100000000000001" customHeight="1" x14ac:dyDescent="0.2">
      <c r="A24" s="24">
        <v>20</v>
      </c>
      <c r="B24" s="56" t="s">
        <v>20</v>
      </c>
      <c r="C24" s="30"/>
      <c r="D24" s="30"/>
    </row>
    <row r="25" spans="1:4" ht="20.100000000000001" customHeight="1" x14ac:dyDescent="0.2">
      <c r="A25" s="24">
        <v>21</v>
      </c>
      <c r="B25" s="56" t="s">
        <v>35</v>
      </c>
      <c r="C25" s="30"/>
      <c r="D25" s="30"/>
    </row>
    <row r="26" spans="1:4" ht="20.100000000000001" customHeight="1" x14ac:dyDescent="0.2">
      <c r="A26" s="24">
        <v>22</v>
      </c>
      <c r="B26" s="56" t="s">
        <v>9</v>
      </c>
      <c r="C26" s="30"/>
      <c r="D26" s="30"/>
    </row>
    <row r="27" spans="1:4" ht="20.100000000000001" customHeight="1" x14ac:dyDescent="0.2">
      <c r="A27" s="24">
        <v>23</v>
      </c>
      <c r="B27" s="56" t="s">
        <v>15</v>
      </c>
      <c r="C27" s="30"/>
      <c r="D27" s="30"/>
    </row>
    <row r="28" spans="1:4" ht="20.100000000000001" customHeight="1" x14ac:dyDescent="0.2">
      <c r="A28" s="24">
        <v>24</v>
      </c>
      <c r="B28" s="56" t="s">
        <v>29</v>
      </c>
      <c r="C28" s="30"/>
      <c r="D28" s="57"/>
    </row>
    <row r="29" spans="1:4" ht="20.100000000000001" customHeight="1" x14ac:dyDescent="0.2">
      <c r="A29" s="24">
        <v>25</v>
      </c>
      <c r="B29" s="56" t="s">
        <v>19</v>
      </c>
      <c r="C29" s="30"/>
      <c r="D29" s="30"/>
    </row>
    <row r="30" spans="1:4" ht="20.100000000000001" customHeight="1" x14ac:dyDescent="0.2">
      <c r="A30" s="24">
        <v>26</v>
      </c>
      <c r="B30" s="56" t="s">
        <v>27</v>
      </c>
      <c r="C30" s="30"/>
      <c r="D30" s="30"/>
    </row>
    <row r="31" spans="1:4" ht="20.100000000000001" customHeight="1" x14ac:dyDescent="0.2">
      <c r="A31" s="24">
        <v>27</v>
      </c>
      <c r="B31" s="56" t="s">
        <v>21</v>
      </c>
      <c r="C31" s="30"/>
      <c r="D31" s="30"/>
    </row>
    <row r="32" spans="1:4" ht="20.100000000000001" customHeight="1" x14ac:dyDescent="0.2">
      <c r="A32" s="24">
        <v>28</v>
      </c>
      <c r="B32" s="56" t="s">
        <v>16</v>
      </c>
      <c r="C32" s="30"/>
      <c r="D32" s="30"/>
    </row>
    <row r="33" spans="1:4" ht="20.100000000000001" customHeight="1" x14ac:dyDescent="0.2">
      <c r="A33" s="24">
        <v>29</v>
      </c>
      <c r="B33" s="56" t="s">
        <v>11</v>
      </c>
      <c r="C33" s="30"/>
      <c r="D33" s="30"/>
    </row>
    <row r="34" spans="1:4" ht="20.100000000000001" customHeight="1" x14ac:dyDescent="0.2">
      <c r="A34" s="24">
        <v>30</v>
      </c>
      <c r="B34" s="56" t="s">
        <v>32</v>
      </c>
      <c r="C34" s="30"/>
      <c r="D34" s="30"/>
    </row>
    <row r="35" spans="1:4" ht="20.100000000000001" customHeight="1" x14ac:dyDescent="0.2">
      <c r="A35" s="24">
        <v>31</v>
      </c>
      <c r="B35" s="56" t="s">
        <v>18</v>
      </c>
      <c r="C35" s="30"/>
      <c r="D35" s="30"/>
    </row>
    <row r="36" spans="1:4" ht="20.100000000000001" customHeight="1" x14ac:dyDescent="0.2">
      <c r="A36" s="24">
        <v>32</v>
      </c>
      <c r="B36" s="56" t="s">
        <v>37</v>
      </c>
      <c r="C36" s="30"/>
      <c r="D36" s="30"/>
    </row>
    <row r="37" spans="1:4" ht="20.100000000000001" customHeight="1" x14ac:dyDescent="0.2">
      <c r="A37" s="24">
        <v>33</v>
      </c>
      <c r="B37" s="56" t="s">
        <v>23</v>
      </c>
      <c r="C37" s="30"/>
      <c r="D37" s="30"/>
    </row>
    <row r="38" spans="1:4" ht="20.100000000000001" customHeight="1" x14ac:dyDescent="0.2">
      <c r="A38" s="137" t="s">
        <v>4</v>
      </c>
      <c r="B38" s="137"/>
      <c r="C38" s="61">
        <f t="shared" ref="C38:D38" si="0">SUM(C5:C37)</f>
        <v>0</v>
      </c>
      <c r="D38" s="61">
        <f t="shared" si="0"/>
        <v>0</v>
      </c>
    </row>
  </sheetData>
  <mergeCells count="6">
    <mergeCell ref="A38:B38"/>
    <mergeCell ref="A1:D1"/>
    <mergeCell ref="A2:D2"/>
    <mergeCell ref="A3:A4"/>
    <mergeCell ref="B3:B4"/>
    <mergeCell ref="C4:D4"/>
  </mergeCells>
  <pageMargins left="0.35433070866141736" right="0.15748031496062992" top="0.35433070866141736" bottom="0.35433070866141736" header="0.31496062992125984" footer="0.31496062992125984"/>
  <pageSetup paperSize="5" scale="60" orientation="landscape" horizontalDpi="4294967292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1" zoomScale="91" zoomScaleNormal="91" workbookViewId="0">
      <selection activeCell="D53" sqref="D53"/>
    </sheetView>
  </sheetViews>
  <sheetFormatPr defaultRowHeight="14.25" x14ac:dyDescent="0.2"/>
  <cols>
    <col min="1" max="1" width="7" style="6" customWidth="1"/>
    <col min="2" max="2" width="26.7109375" style="6" customWidth="1"/>
    <col min="3" max="4" width="17.140625" style="9" customWidth="1"/>
    <col min="5" max="16384" width="9.140625" style="6"/>
  </cols>
  <sheetData>
    <row r="1" spans="1:4" ht="26.25" customHeight="1" x14ac:dyDescent="0.2">
      <c r="A1" s="133" t="s">
        <v>275</v>
      </c>
      <c r="B1" s="133"/>
      <c r="C1" s="133"/>
      <c r="D1" s="133"/>
    </row>
    <row r="2" spans="1:4" ht="20.100000000000001" customHeight="1" x14ac:dyDescent="0.25">
      <c r="A2" s="140" t="s">
        <v>38</v>
      </c>
      <c r="B2" s="140"/>
      <c r="C2" s="140"/>
      <c r="D2" s="140"/>
    </row>
    <row r="3" spans="1:4" ht="25.5" customHeight="1" x14ac:dyDescent="0.2">
      <c r="A3" s="134" t="s">
        <v>0</v>
      </c>
      <c r="B3" s="134" t="s">
        <v>123</v>
      </c>
      <c r="C3" s="55" t="s">
        <v>88</v>
      </c>
      <c r="D3" s="55" t="s">
        <v>89</v>
      </c>
    </row>
    <row r="4" spans="1:4" ht="26.25" customHeight="1" x14ac:dyDescent="0.2">
      <c r="A4" s="134"/>
      <c r="B4" s="134"/>
      <c r="C4" s="134">
        <v>2022</v>
      </c>
      <c r="D4" s="134"/>
    </row>
    <row r="5" spans="1:4" ht="20.100000000000001" customHeight="1" x14ac:dyDescent="0.2">
      <c r="A5" s="24">
        <v>1</v>
      </c>
      <c r="B5" s="56" t="s">
        <v>10</v>
      </c>
      <c r="C5" s="57"/>
      <c r="D5" s="58"/>
    </row>
    <row r="6" spans="1:4" ht="20.100000000000001" customHeight="1" x14ac:dyDescent="0.2">
      <c r="A6" s="24">
        <v>2</v>
      </c>
      <c r="B6" s="56" t="s">
        <v>22</v>
      </c>
      <c r="C6" s="30"/>
      <c r="D6" s="57"/>
    </row>
    <row r="7" spans="1:4" ht="20.100000000000001" customHeight="1" x14ac:dyDescent="0.2">
      <c r="A7" s="24">
        <v>3</v>
      </c>
      <c r="B7" s="56" t="s">
        <v>6</v>
      </c>
      <c r="C7" s="57"/>
      <c r="D7" s="57"/>
    </row>
    <row r="8" spans="1:4" ht="20.100000000000001" customHeight="1" x14ac:dyDescent="0.2">
      <c r="A8" s="24">
        <v>4</v>
      </c>
      <c r="B8" s="56" t="s">
        <v>28</v>
      </c>
      <c r="C8" s="30"/>
      <c r="D8" s="30"/>
    </row>
    <row r="9" spans="1:4" ht="20.100000000000001" customHeight="1" x14ac:dyDescent="0.2">
      <c r="A9" s="24">
        <v>5</v>
      </c>
      <c r="B9" s="56" t="s">
        <v>8</v>
      </c>
      <c r="C9" s="30"/>
      <c r="D9" s="57"/>
    </row>
    <row r="10" spans="1:4" ht="20.100000000000001" customHeight="1" x14ac:dyDescent="0.2">
      <c r="A10" s="24">
        <v>6</v>
      </c>
      <c r="B10" s="56" t="s">
        <v>5</v>
      </c>
      <c r="C10" s="57"/>
      <c r="D10" s="57"/>
    </row>
    <row r="11" spans="1:4" ht="20.100000000000001" customHeight="1" x14ac:dyDescent="0.2">
      <c r="A11" s="24">
        <v>7</v>
      </c>
      <c r="B11" s="56" t="s">
        <v>26</v>
      </c>
      <c r="C11" s="30"/>
      <c r="D11" s="30"/>
    </row>
    <row r="12" spans="1:4" ht="20.100000000000001" customHeight="1" x14ac:dyDescent="0.2">
      <c r="A12" s="24">
        <v>8</v>
      </c>
      <c r="B12" s="56" t="s">
        <v>36</v>
      </c>
      <c r="C12" s="30"/>
      <c r="D12" s="30"/>
    </row>
    <row r="13" spans="1:4" ht="20.100000000000001" customHeight="1" x14ac:dyDescent="0.2">
      <c r="A13" s="24">
        <v>9</v>
      </c>
      <c r="B13" s="56" t="s">
        <v>34</v>
      </c>
      <c r="C13" s="30"/>
      <c r="D13" s="30"/>
    </row>
    <row r="14" spans="1:4" ht="20.100000000000001" customHeight="1" x14ac:dyDescent="0.2">
      <c r="A14" s="24">
        <v>10</v>
      </c>
      <c r="B14" s="56" t="s">
        <v>12</v>
      </c>
      <c r="C14" s="30"/>
      <c r="D14" s="57"/>
    </row>
    <row r="15" spans="1:4" ht="20.100000000000001" customHeight="1" x14ac:dyDescent="0.2">
      <c r="A15" s="24">
        <v>11</v>
      </c>
      <c r="B15" s="56" t="s">
        <v>14</v>
      </c>
      <c r="C15" s="30"/>
      <c r="D15" s="57"/>
    </row>
    <row r="16" spans="1:4" ht="20.100000000000001" customHeight="1" x14ac:dyDescent="0.2">
      <c r="A16" s="24">
        <v>12</v>
      </c>
      <c r="B16" s="56" t="s">
        <v>30</v>
      </c>
      <c r="C16" s="30"/>
      <c r="D16" s="57"/>
    </row>
    <row r="17" spans="1:4" ht="20.100000000000001" customHeight="1" x14ac:dyDescent="0.2">
      <c r="A17" s="24">
        <v>13</v>
      </c>
      <c r="B17" s="56" t="s">
        <v>17</v>
      </c>
      <c r="C17" s="30"/>
      <c r="D17" s="57"/>
    </row>
    <row r="18" spans="1:4" ht="20.100000000000001" customHeight="1" x14ac:dyDescent="0.2">
      <c r="A18" s="24">
        <v>14</v>
      </c>
      <c r="B18" s="56" t="s">
        <v>7</v>
      </c>
      <c r="C18" s="30"/>
      <c r="D18" s="30"/>
    </row>
    <row r="19" spans="1:4" ht="20.100000000000001" customHeight="1" x14ac:dyDescent="0.2">
      <c r="A19" s="24">
        <v>15</v>
      </c>
      <c r="B19" s="56" t="s">
        <v>31</v>
      </c>
      <c r="C19" s="30"/>
      <c r="D19" s="30"/>
    </row>
    <row r="20" spans="1:4" ht="20.100000000000001" customHeight="1" x14ac:dyDescent="0.2">
      <c r="A20" s="24">
        <v>16</v>
      </c>
      <c r="B20" s="56" t="s">
        <v>33</v>
      </c>
      <c r="C20" s="30"/>
      <c r="D20" s="30"/>
    </row>
    <row r="21" spans="1:4" ht="20.100000000000001" customHeight="1" x14ac:dyDescent="0.2">
      <c r="A21" s="24">
        <v>17</v>
      </c>
      <c r="B21" s="56" t="s">
        <v>13</v>
      </c>
      <c r="C21" s="30"/>
      <c r="D21" s="30"/>
    </row>
    <row r="22" spans="1:4" ht="20.100000000000001" customHeight="1" x14ac:dyDescent="0.2">
      <c r="A22" s="24">
        <v>18</v>
      </c>
      <c r="B22" s="56" t="s">
        <v>24</v>
      </c>
      <c r="C22" s="30"/>
      <c r="D22" s="30"/>
    </row>
    <row r="23" spans="1:4" ht="20.100000000000001" customHeight="1" x14ac:dyDescent="0.2">
      <c r="A23" s="24">
        <v>19</v>
      </c>
      <c r="B23" s="56" t="s">
        <v>25</v>
      </c>
      <c r="C23" s="30"/>
      <c r="D23" s="30"/>
    </row>
    <row r="24" spans="1:4" ht="20.100000000000001" customHeight="1" x14ac:dyDescent="0.2">
      <c r="A24" s="24">
        <v>20</v>
      </c>
      <c r="B24" s="56" t="s">
        <v>20</v>
      </c>
      <c r="C24" s="30"/>
      <c r="D24" s="30"/>
    </row>
    <row r="25" spans="1:4" ht="20.100000000000001" customHeight="1" x14ac:dyDescent="0.2">
      <c r="A25" s="24">
        <v>21</v>
      </c>
      <c r="B25" s="56" t="s">
        <v>35</v>
      </c>
      <c r="C25" s="30"/>
      <c r="D25" s="30"/>
    </row>
    <row r="26" spans="1:4" ht="20.100000000000001" customHeight="1" x14ac:dyDescent="0.2">
      <c r="A26" s="24">
        <v>22</v>
      </c>
      <c r="B26" s="56" t="s">
        <v>9</v>
      </c>
      <c r="C26" s="30"/>
      <c r="D26" s="30"/>
    </row>
    <row r="27" spans="1:4" ht="20.100000000000001" customHeight="1" x14ac:dyDescent="0.2">
      <c r="A27" s="24">
        <v>23</v>
      </c>
      <c r="B27" s="56" t="s">
        <v>15</v>
      </c>
      <c r="C27" s="30"/>
      <c r="D27" s="30"/>
    </row>
    <row r="28" spans="1:4" ht="20.100000000000001" customHeight="1" x14ac:dyDescent="0.2">
      <c r="A28" s="24">
        <v>24</v>
      </c>
      <c r="B28" s="56" t="s">
        <v>29</v>
      </c>
      <c r="C28" s="57"/>
      <c r="D28" s="57"/>
    </row>
    <row r="29" spans="1:4" ht="20.100000000000001" customHeight="1" x14ac:dyDescent="0.2">
      <c r="A29" s="24">
        <v>25</v>
      </c>
      <c r="B29" s="56" t="s">
        <v>19</v>
      </c>
      <c r="C29" s="30"/>
      <c r="D29" s="30"/>
    </row>
    <row r="30" spans="1:4" ht="20.100000000000001" customHeight="1" x14ac:dyDescent="0.2">
      <c r="A30" s="24">
        <v>26</v>
      </c>
      <c r="B30" s="56" t="s">
        <v>27</v>
      </c>
      <c r="C30" s="30"/>
      <c r="D30" s="30"/>
    </row>
    <row r="31" spans="1:4" ht="20.100000000000001" customHeight="1" x14ac:dyDescent="0.2">
      <c r="A31" s="24">
        <v>27</v>
      </c>
      <c r="B31" s="56" t="s">
        <v>21</v>
      </c>
      <c r="C31" s="30"/>
      <c r="D31" s="57"/>
    </row>
    <row r="32" spans="1:4" ht="20.100000000000001" customHeight="1" x14ac:dyDescent="0.2">
      <c r="A32" s="24">
        <v>28</v>
      </c>
      <c r="B32" s="56" t="s">
        <v>16</v>
      </c>
      <c r="C32" s="30"/>
      <c r="D32" s="30"/>
    </row>
    <row r="33" spans="1:4" ht="20.100000000000001" customHeight="1" x14ac:dyDescent="0.2">
      <c r="A33" s="24">
        <v>29</v>
      </c>
      <c r="B33" s="56" t="s">
        <v>11</v>
      </c>
      <c r="C33" s="57"/>
      <c r="D33" s="57"/>
    </row>
    <row r="34" spans="1:4" ht="20.100000000000001" customHeight="1" x14ac:dyDescent="0.2">
      <c r="A34" s="24">
        <v>30</v>
      </c>
      <c r="B34" s="56" t="s">
        <v>32</v>
      </c>
      <c r="C34" s="57"/>
      <c r="D34" s="57"/>
    </row>
    <row r="35" spans="1:4" ht="20.100000000000001" customHeight="1" x14ac:dyDescent="0.2">
      <c r="A35" s="24">
        <v>31</v>
      </c>
      <c r="B35" s="56" t="s">
        <v>18</v>
      </c>
      <c r="C35" s="30"/>
      <c r="D35" s="57"/>
    </row>
    <row r="36" spans="1:4" ht="20.100000000000001" customHeight="1" x14ac:dyDescent="0.2">
      <c r="A36" s="24">
        <v>32</v>
      </c>
      <c r="B36" s="56" t="s">
        <v>37</v>
      </c>
      <c r="C36" s="30"/>
      <c r="D36" s="30"/>
    </row>
    <row r="37" spans="1:4" ht="20.100000000000001" customHeight="1" x14ac:dyDescent="0.2">
      <c r="A37" s="24">
        <v>33</v>
      </c>
      <c r="B37" s="56" t="s">
        <v>23</v>
      </c>
      <c r="C37" s="30"/>
      <c r="D37" s="57"/>
    </row>
    <row r="38" spans="1:4" ht="20.100000000000001" customHeight="1" x14ac:dyDescent="0.2">
      <c r="A38" s="137" t="s">
        <v>4</v>
      </c>
      <c r="B38" s="137"/>
      <c r="C38" s="59">
        <f t="shared" ref="C38:D38" si="0">SUM(C5:C37)</f>
        <v>0</v>
      </c>
      <c r="D38" s="59">
        <f t="shared" si="0"/>
        <v>0</v>
      </c>
    </row>
  </sheetData>
  <mergeCells count="6">
    <mergeCell ref="A38:B38"/>
    <mergeCell ref="A1:D1"/>
    <mergeCell ref="A2:D2"/>
    <mergeCell ref="A3:A4"/>
    <mergeCell ref="B3:B4"/>
    <mergeCell ref="C4:D4"/>
  </mergeCells>
  <pageMargins left="0.35433070866141736" right="0.15748031496062992" top="0.35433070866141736" bottom="0.35433070866141736" header="0.31496062992125984" footer="0.31496062992125984"/>
  <pageSetup paperSize="5" scale="60" orientation="landscape" horizontalDpi="4294967292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90" zoomScaleNormal="90" workbookViewId="0">
      <selection activeCell="B12" sqref="B12"/>
    </sheetView>
  </sheetViews>
  <sheetFormatPr defaultRowHeight="14.25" x14ac:dyDescent="0.2"/>
  <cols>
    <col min="1" max="1" width="25" style="2" customWidth="1"/>
    <col min="2" max="2" width="13" style="2" customWidth="1"/>
    <col min="3" max="3" width="14" style="2" customWidth="1"/>
    <col min="4" max="4" width="18.140625" style="2" customWidth="1"/>
    <col min="5" max="16384" width="9.140625" style="2"/>
  </cols>
  <sheetData>
    <row r="1" spans="1:4" ht="15" x14ac:dyDescent="0.2">
      <c r="A1" s="138" t="s">
        <v>276</v>
      </c>
      <c r="B1" s="138"/>
      <c r="C1" s="138"/>
      <c r="D1" s="138"/>
    </row>
    <row r="2" spans="1:4" ht="15" x14ac:dyDescent="0.2">
      <c r="A2" s="142" t="s">
        <v>38</v>
      </c>
      <c r="B2" s="142"/>
      <c r="C2" s="142"/>
      <c r="D2" s="142"/>
    </row>
    <row r="3" spans="1:4" ht="15" x14ac:dyDescent="0.2">
      <c r="A3" s="143" t="s">
        <v>114</v>
      </c>
      <c r="B3" s="143">
        <v>2022</v>
      </c>
      <c r="C3" s="143"/>
      <c r="D3" s="143"/>
    </row>
    <row r="4" spans="1:4" ht="45" x14ac:dyDescent="0.2">
      <c r="A4" s="143"/>
      <c r="B4" s="47" t="s">
        <v>115</v>
      </c>
      <c r="C4" s="47" t="s">
        <v>112</v>
      </c>
      <c r="D4" s="47" t="s">
        <v>113</v>
      </c>
    </row>
    <row r="5" spans="1:4" x14ac:dyDescent="0.2">
      <c r="A5" s="24" t="s">
        <v>116</v>
      </c>
      <c r="B5" s="48"/>
      <c r="C5" s="48"/>
      <c r="D5" s="48"/>
    </row>
    <row r="6" spans="1:4" x14ac:dyDescent="0.2">
      <c r="A6" s="24" t="s">
        <v>117</v>
      </c>
      <c r="B6" s="22"/>
      <c r="C6" s="50"/>
      <c r="D6" s="49"/>
    </row>
    <row r="7" spans="1:4" x14ac:dyDescent="0.2">
      <c r="A7" s="51" t="s">
        <v>118</v>
      </c>
      <c r="B7" s="54"/>
      <c r="C7" s="53"/>
      <c r="D7" s="52"/>
    </row>
  </sheetData>
  <mergeCells count="4">
    <mergeCell ref="A1:D1"/>
    <mergeCell ref="A2:D2"/>
    <mergeCell ref="B3:D3"/>
    <mergeCell ref="A3:A4"/>
  </mergeCells>
  <pageMargins left="0.51181102362204722" right="0.70866141732283472" top="0.62992125984251968" bottom="0.39370078740157483" header="0.31496062992125984" footer="0.31496062992125984"/>
  <pageSetup paperSize="5" scale="95" orientation="landscape" horizontalDpi="4294967292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A14" sqref="A14"/>
    </sheetView>
  </sheetViews>
  <sheetFormatPr defaultRowHeight="14.25" x14ac:dyDescent="0.2"/>
  <cols>
    <col min="1" max="1" width="48.85546875" style="2" customWidth="1"/>
    <col min="2" max="2" width="17.85546875" style="2" customWidth="1"/>
    <col min="3" max="16384" width="9.140625" style="2"/>
  </cols>
  <sheetData>
    <row r="1" spans="1:2" ht="15" x14ac:dyDescent="0.25">
      <c r="A1" s="87" t="s">
        <v>277</v>
      </c>
    </row>
    <row r="2" spans="1:2" ht="15" x14ac:dyDescent="0.25">
      <c r="A2" s="87" t="s">
        <v>38</v>
      </c>
    </row>
    <row r="3" spans="1:2" ht="15" x14ac:dyDescent="0.25">
      <c r="A3" s="40"/>
      <c r="B3" s="41">
        <v>2022</v>
      </c>
    </row>
    <row r="4" spans="1:2" x14ac:dyDescent="0.2">
      <c r="A4" s="6" t="s">
        <v>119</v>
      </c>
      <c r="B4" s="42"/>
    </row>
    <row r="5" spans="1:2" x14ac:dyDescent="0.2">
      <c r="A5" s="6" t="s">
        <v>121</v>
      </c>
      <c r="B5" s="43"/>
    </row>
    <row r="6" spans="1:2" x14ac:dyDescent="0.2">
      <c r="A6" s="38" t="s">
        <v>120</v>
      </c>
      <c r="B6" s="44"/>
    </row>
    <row r="11" spans="1:2" ht="15" x14ac:dyDescent="0.2">
      <c r="B11" s="33"/>
    </row>
    <row r="12" spans="1:2" ht="15" x14ac:dyDescent="0.2">
      <c r="B12" s="34"/>
    </row>
    <row r="13" spans="1:2" ht="15" x14ac:dyDescent="0.2">
      <c r="B13" s="34"/>
    </row>
    <row r="14" spans="1:2" ht="15" x14ac:dyDescent="0.2">
      <c r="B14" s="34"/>
    </row>
  </sheetData>
  <pageMargins left="1.1023622047244095" right="0.70866141732283472" top="0.6692913385826772" bottom="0.74803149606299213" header="0.31496062992125984" footer="0.31496062992125984"/>
  <pageSetup paperSize="5" orientation="portrait" horizontalDpi="4294967292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8"/>
  <sheetViews>
    <sheetView workbookViewId="0">
      <selection activeCell="C5" sqref="C5"/>
    </sheetView>
  </sheetViews>
  <sheetFormatPr defaultRowHeight="14.25" x14ac:dyDescent="0.2"/>
  <cols>
    <col min="1" max="1" width="21.85546875" style="2" customWidth="1"/>
    <col min="2" max="2" width="16.7109375" style="2" customWidth="1"/>
    <col min="3" max="3" width="15.42578125" style="2" customWidth="1"/>
    <col min="4" max="16384" width="9.140625" style="2"/>
  </cols>
  <sheetData>
    <row r="1" spans="1:3" ht="15" x14ac:dyDescent="0.25">
      <c r="A1" s="139" t="s">
        <v>278</v>
      </c>
      <c r="B1" s="139"/>
      <c r="C1" s="139"/>
    </row>
    <row r="2" spans="1:3" ht="15" x14ac:dyDescent="0.25">
      <c r="A2" s="160" t="s">
        <v>38</v>
      </c>
      <c r="B2" s="160"/>
      <c r="C2" s="160"/>
    </row>
    <row r="3" spans="1:3" ht="15" x14ac:dyDescent="0.25">
      <c r="A3" s="144" t="s">
        <v>90</v>
      </c>
      <c r="B3" s="144"/>
      <c r="C3" s="35">
        <v>2022</v>
      </c>
    </row>
    <row r="4" spans="1:3" x14ac:dyDescent="0.2">
      <c r="A4" s="145" t="s">
        <v>91</v>
      </c>
      <c r="B4" s="6" t="s">
        <v>92</v>
      </c>
      <c r="C4" s="36"/>
    </row>
    <row r="5" spans="1:3" x14ac:dyDescent="0.2">
      <c r="A5" s="145"/>
      <c r="B5" s="6" t="s">
        <v>85</v>
      </c>
      <c r="C5" s="36"/>
    </row>
    <row r="6" spans="1:3" x14ac:dyDescent="0.2">
      <c r="A6" s="37" t="s">
        <v>93</v>
      </c>
      <c r="B6" s="6"/>
      <c r="C6" s="36"/>
    </row>
    <row r="7" spans="1:3" x14ac:dyDescent="0.2">
      <c r="A7" s="146" t="s">
        <v>83</v>
      </c>
      <c r="B7" s="6" t="s">
        <v>94</v>
      </c>
      <c r="C7" s="36"/>
    </row>
    <row r="8" spans="1:3" x14ac:dyDescent="0.2">
      <c r="A8" s="146"/>
      <c r="B8" s="6" t="s">
        <v>95</v>
      </c>
      <c r="C8" s="36"/>
    </row>
    <row r="9" spans="1:3" x14ac:dyDescent="0.2">
      <c r="A9" s="146"/>
      <c r="B9" s="6" t="s">
        <v>96</v>
      </c>
      <c r="C9" s="36"/>
    </row>
    <row r="10" spans="1:3" x14ac:dyDescent="0.2">
      <c r="A10" s="146"/>
      <c r="B10" s="6" t="s">
        <v>97</v>
      </c>
      <c r="C10" s="36"/>
    </row>
    <row r="11" spans="1:3" x14ac:dyDescent="0.2">
      <c r="A11" s="146"/>
      <c r="B11" s="6" t="s">
        <v>98</v>
      </c>
      <c r="C11" s="36"/>
    </row>
    <row r="12" spans="1:3" x14ac:dyDescent="0.2">
      <c r="A12" s="146"/>
      <c r="B12" s="6" t="s">
        <v>99</v>
      </c>
      <c r="C12" s="36"/>
    </row>
    <row r="13" spans="1:3" x14ac:dyDescent="0.2">
      <c r="A13" s="146"/>
      <c r="B13" s="6" t="s">
        <v>100</v>
      </c>
      <c r="C13" s="36"/>
    </row>
    <row r="14" spans="1:3" x14ac:dyDescent="0.2">
      <c r="A14" s="146"/>
      <c r="B14" s="6" t="s">
        <v>101</v>
      </c>
      <c r="C14" s="36"/>
    </row>
    <row r="15" spans="1:3" x14ac:dyDescent="0.2">
      <c r="A15" s="147"/>
      <c r="B15" s="38" t="s">
        <v>102</v>
      </c>
      <c r="C15" s="39"/>
    </row>
    <row r="28" spans="6:6" x14ac:dyDescent="0.2">
      <c r="F28" s="6"/>
    </row>
  </sheetData>
  <mergeCells count="5">
    <mergeCell ref="A3:B3"/>
    <mergeCell ref="A4:A5"/>
    <mergeCell ref="A7:A15"/>
    <mergeCell ref="A1:C1"/>
    <mergeCell ref="A2:C2"/>
  </mergeCells>
  <pageMargins left="1.299212598425197" right="0.70866141732283472" top="0.78740157480314965" bottom="0.74803149606299213" header="0.31496062992125984" footer="0.31496062992125984"/>
  <pageSetup paperSize="5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96" zoomScaleNormal="96" workbookViewId="0">
      <selection activeCell="D22" sqref="D22"/>
    </sheetView>
  </sheetViews>
  <sheetFormatPr defaultRowHeight="14.25" x14ac:dyDescent="0.2"/>
  <cols>
    <col min="1" max="1" width="4" style="6" customWidth="1"/>
    <col min="2" max="2" width="24.42578125" style="6" customWidth="1"/>
    <col min="3" max="4" width="25.5703125" style="6" customWidth="1"/>
    <col min="5" max="6" width="9.140625" style="6"/>
    <col min="7" max="7" width="17.5703125" style="6" customWidth="1"/>
    <col min="8" max="8" width="12.28515625" style="6" customWidth="1"/>
    <col min="9" max="9" width="12.42578125" style="6" customWidth="1"/>
    <col min="10" max="10" width="12.7109375" style="6" customWidth="1"/>
    <col min="11" max="16384" width="9.140625" style="6"/>
  </cols>
  <sheetData>
    <row r="1" spans="1:4" ht="40.5" customHeight="1" x14ac:dyDescent="0.2">
      <c r="A1" s="133" t="s">
        <v>261</v>
      </c>
      <c r="B1" s="133"/>
      <c r="C1" s="133"/>
      <c r="D1" s="133"/>
    </row>
    <row r="2" spans="1:4" ht="15.75" customHeight="1" x14ac:dyDescent="0.2">
      <c r="A2" s="133" t="s">
        <v>38</v>
      </c>
      <c r="B2" s="133"/>
      <c r="C2" s="133"/>
      <c r="D2" s="133"/>
    </row>
    <row r="3" spans="1:4" ht="18" customHeight="1" x14ac:dyDescent="0.2">
      <c r="A3" s="134" t="s">
        <v>0</v>
      </c>
      <c r="B3" s="134" t="s">
        <v>123</v>
      </c>
      <c r="C3" s="55" t="s">
        <v>124</v>
      </c>
      <c r="D3" s="55" t="s">
        <v>3</v>
      </c>
    </row>
    <row r="4" spans="1:4" ht="18" customHeight="1" x14ac:dyDescent="0.2">
      <c r="A4" s="134"/>
      <c r="B4" s="134"/>
      <c r="C4" s="159">
        <v>2022</v>
      </c>
      <c r="D4" s="159"/>
    </row>
    <row r="5" spans="1:4" ht="18" customHeight="1" x14ac:dyDescent="0.2">
      <c r="A5" s="24">
        <v>1</v>
      </c>
      <c r="B5" s="25" t="s">
        <v>10</v>
      </c>
      <c r="C5" s="26"/>
      <c r="D5" s="27"/>
    </row>
    <row r="6" spans="1:4" ht="18" customHeight="1" x14ac:dyDescent="0.2">
      <c r="A6" s="24">
        <v>2</v>
      </c>
      <c r="B6" s="25" t="s">
        <v>22</v>
      </c>
      <c r="C6" s="28"/>
      <c r="D6" s="29"/>
    </row>
    <row r="7" spans="1:4" ht="18" customHeight="1" x14ac:dyDescent="0.2">
      <c r="A7" s="24">
        <v>3</v>
      </c>
      <c r="B7" s="25" t="s">
        <v>6</v>
      </c>
      <c r="C7" s="30"/>
      <c r="D7" s="29"/>
    </row>
    <row r="8" spans="1:4" x14ac:dyDescent="0.2">
      <c r="A8" s="24">
        <v>4</v>
      </c>
      <c r="B8" s="25" t="s">
        <v>28</v>
      </c>
      <c r="C8" s="30"/>
      <c r="D8" s="29"/>
    </row>
    <row r="9" spans="1:4" ht="18" customHeight="1" x14ac:dyDescent="0.2">
      <c r="A9" s="24">
        <v>5</v>
      </c>
      <c r="B9" s="25" t="s">
        <v>8</v>
      </c>
      <c r="C9" s="30"/>
      <c r="D9" s="29"/>
    </row>
    <row r="10" spans="1:4" ht="18" customHeight="1" x14ac:dyDescent="0.2">
      <c r="A10" s="24">
        <v>6</v>
      </c>
      <c r="B10" s="25" t="s">
        <v>5</v>
      </c>
      <c r="C10" s="30"/>
      <c r="D10" s="29"/>
    </row>
    <row r="11" spans="1:4" ht="18" customHeight="1" x14ac:dyDescent="0.2">
      <c r="A11" s="24">
        <v>7</v>
      </c>
      <c r="B11" s="25" t="s">
        <v>26</v>
      </c>
      <c r="C11" s="30"/>
      <c r="D11" s="27"/>
    </row>
    <row r="12" spans="1:4" ht="18" customHeight="1" x14ac:dyDescent="0.2">
      <c r="A12" s="24">
        <v>8</v>
      </c>
      <c r="B12" s="25" t="s">
        <v>36</v>
      </c>
      <c r="C12" s="30"/>
      <c r="D12" s="27"/>
    </row>
    <row r="13" spans="1:4" ht="18" customHeight="1" x14ac:dyDescent="0.2">
      <c r="A13" s="24">
        <v>9</v>
      </c>
      <c r="B13" s="25" t="s">
        <v>34</v>
      </c>
      <c r="C13" s="30"/>
      <c r="D13" s="27"/>
    </row>
    <row r="14" spans="1:4" ht="18" customHeight="1" x14ac:dyDescent="0.2">
      <c r="A14" s="24">
        <v>10</v>
      </c>
      <c r="B14" s="25" t="s">
        <v>12</v>
      </c>
      <c r="C14" s="30"/>
      <c r="D14" s="29"/>
    </row>
    <row r="15" spans="1:4" ht="18" customHeight="1" x14ac:dyDescent="0.2">
      <c r="A15" s="24">
        <v>11</v>
      </c>
      <c r="B15" s="25" t="s">
        <v>14</v>
      </c>
      <c r="C15" s="30"/>
      <c r="D15" s="27"/>
    </row>
    <row r="16" spans="1:4" ht="18" customHeight="1" x14ac:dyDescent="0.2">
      <c r="A16" s="24">
        <v>12</v>
      </c>
      <c r="B16" s="25" t="s">
        <v>30</v>
      </c>
      <c r="C16" s="30"/>
      <c r="D16" s="29"/>
    </row>
    <row r="17" spans="1:11" ht="18" customHeight="1" x14ac:dyDescent="0.2">
      <c r="A17" s="24">
        <v>13</v>
      </c>
      <c r="B17" s="25" t="s">
        <v>17</v>
      </c>
      <c r="C17" s="30"/>
      <c r="D17" s="29"/>
    </row>
    <row r="18" spans="1:11" ht="18" customHeight="1" x14ac:dyDescent="0.2">
      <c r="A18" s="24">
        <v>14</v>
      </c>
      <c r="B18" s="25" t="s">
        <v>7</v>
      </c>
      <c r="C18" s="30"/>
      <c r="D18" s="27"/>
    </row>
    <row r="19" spans="1:11" ht="18" customHeight="1" x14ac:dyDescent="0.2">
      <c r="A19" s="24">
        <v>15</v>
      </c>
      <c r="B19" s="25" t="s">
        <v>31</v>
      </c>
      <c r="C19" s="30"/>
      <c r="D19" s="29"/>
    </row>
    <row r="20" spans="1:11" ht="18" customHeight="1" x14ac:dyDescent="0.2">
      <c r="A20" s="24">
        <v>16</v>
      </c>
      <c r="B20" s="25" t="s">
        <v>33</v>
      </c>
      <c r="C20" s="31"/>
      <c r="D20" s="29"/>
    </row>
    <row r="21" spans="1:11" ht="18" customHeight="1" x14ac:dyDescent="0.2">
      <c r="A21" s="24">
        <v>17</v>
      </c>
      <c r="B21" s="25" t="s">
        <v>13</v>
      </c>
      <c r="C21" s="30"/>
      <c r="D21" s="29"/>
    </row>
    <row r="22" spans="1:11" ht="18" customHeight="1" x14ac:dyDescent="0.2">
      <c r="A22" s="24">
        <v>18</v>
      </c>
      <c r="B22" s="25" t="s">
        <v>24</v>
      </c>
      <c r="C22" s="30"/>
      <c r="D22" s="29"/>
      <c r="I22" s="7"/>
      <c r="J22" s="7"/>
      <c r="K22" s="7"/>
    </row>
    <row r="23" spans="1:11" ht="18" customHeight="1" x14ac:dyDescent="0.2">
      <c r="A23" s="24">
        <v>19</v>
      </c>
      <c r="B23" s="25" t="s">
        <v>25</v>
      </c>
      <c r="C23" s="30"/>
      <c r="D23" s="29"/>
      <c r="I23" s="8"/>
      <c r="J23" s="8"/>
      <c r="K23" s="8"/>
    </row>
    <row r="24" spans="1:11" ht="18" customHeight="1" x14ac:dyDescent="0.2">
      <c r="A24" s="24">
        <v>20</v>
      </c>
      <c r="B24" s="25" t="s">
        <v>20</v>
      </c>
      <c r="C24" s="30"/>
      <c r="D24" s="29"/>
    </row>
    <row r="25" spans="1:11" ht="18" customHeight="1" x14ac:dyDescent="0.2">
      <c r="A25" s="24">
        <v>21</v>
      </c>
      <c r="B25" s="25" t="s">
        <v>35</v>
      </c>
      <c r="C25" s="30"/>
      <c r="D25" s="29"/>
    </row>
    <row r="26" spans="1:11" ht="18" customHeight="1" x14ac:dyDescent="0.2">
      <c r="A26" s="24">
        <v>22</v>
      </c>
      <c r="B26" s="25" t="s">
        <v>9</v>
      </c>
      <c r="C26" s="28"/>
      <c r="D26" s="29"/>
    </row>
    <row r="27" spans="1:11" ht="18" customHeight="1" x14ac:dyDescent="0.2">
      <c r="A27" s="24">
        <v>23</v>
      </c>
      <c r="B27" s="25" t="s">
        <v>15</v>
      </c>
      <c r="C27" s="28"/>
      <c r="D27" s="27"/>
    </row>
    <row r="28" spans="1:11" ht="18" customHeight="1" x14ac:dyDescent="0.2">
      <c r="A28" s="24">
        <v>24</v>
      </c>
      <c r="B28" s="25" t="s">
        <v>29</v>
      </c>
      <c r="C28" s="28"/>
      <c r="D28" s="29"/>
    </row>
    <row r="29" spans="1:11" ht="18" customHeight="1" x14ac:dyDescent="0.2">
      <c r="A29" s="24">
        <v>25</v>
      </c>
      <c r="B29" s="25" t="s">
        <v>19</v>
      </c>
      <c r="C29" s="30"/>
      <c r="D29" s="27"/>
    </row>
    <row r="30" spans="1:11" ht="18" customHeight="1" x14ac:dyDescent="0.2">
      <c r="A30" s="24">
        <v>26</v>
      </c>
      <c r="B30" s="25" t="s">
        <v>27</v>
      </c>
      <c r="C30" s="30"/>
      <c r="D30" s="27"/>
    </row>
    <row r="31" spans="1:11" ht="18" customHeight="1" x14ac:dyDescent="0.2">
      <c r="A31" s="24">
        <v>27</v>
      </c>
      <c r="B31" s="25" t="s">
        <v>21</v>
      </c>
      <c r="C31" s="30"/>
      <c r="D31" s="29"/>
    </row>
    <row r="32" spans="1:11" ht="18" customHeight="1" x14ac:dyDescent="0.2">
      <c r="A32" s="24">
        <v>28</v>
      </c>
      <c r="B32" s="25" t="s">
        <v>16</v>
      </c>
      <c r="C32" s="30"/>
      <c r="D32" s="27"/>
    </row>
    <row r="33" spans="1:6" ht="18" customHeight="1" x14ac:dyDescent="0.2">
      <c r="A33" s="24">
        <v>29</v>
      </c>
      <c r="B33" s="25" t="s">
        <v>11</v>
      </c>
      <c r="C33" s="30"/>
      <c r="D33" s="27"/>
    </row>
    <row r="34" spans="1:6" ht="18" customHeight="1" x14ac:dyDescent="0.2">
      <c r="A34" s="24">
        <v>30</v>
      </c>
      <c r="B34" s="25" t="s">
        <v>32</v>
      </c>
      <c r="C34" s="30"/>
      <c r="D34" s="29"/>
    </row>
    <row r="35" spans="1:6" ht="18" customHeight="1" x14ac:dyDescent="0.2">
      <c r="A35" s="24">
        <v>31</v>
      </c>
      <c r="B35" s="25" t="s">
        <v>18</v>
      </c>
      <c r="C35" s="30"/>
      <c r="D35" s="29"/>
    </row>
    <row r="36" spans="1:6" ht="18" customHeight="1" x14ac:dyDescent="0.2">
      <c r="A36" s="24">
        <v>32</v>
      </c>
      <c r="B36" s="25" t="s">
        <v>37</v>
      </c>
      <c r="C36" s="30"/>
      <c r="D36" s="29"/>
    </row>
    <row r="37" spans="1:6" ht="18" customHeight="1" x14ac:dyDescent="0.2">
      <c r="A37" s="24">
        <v>33</v>
      </c>
      <c r="B37" s="25" t="s">
        <v>23</v>
      </c>
      <c r="C37" s="30"/>
      <c r="D37" s="29"/>
    </row>
    <row r="38" spans="1:6" ht="20.100000000000001" customHeight="1" x14ac:dyDescent="0.2">
      <c r="A38" s="135" t="s">
        <v>4</v>
      </c>
      <c r="B38" s="135"/>
      <c r="C38" s="32">
        <f t="shared" ref="C38:D38" si="0">SUM(C5:C37)</f>
        <v>0</v>
      </c>
      <c r="D38" s="32">
        <f t="shared" si="0"/>
        <v>0</v>
      </c>
    </row>
    <row r="40" spans="1:6" x14ac:dyDescent="0.2">
      <c r="F40" s="8"/>
    </row>
  </sheetData>
  <sortState ref="A5:I37">
    <sortCondition ref="A5:A37"/>
  </sortState>
  <mergeCells count="6">
    <mergeCell ref="A2:D2"/>
    <mergeCell ref="A3:A4"/>
    <mergeCell ref="B3:B4"/>
    <mergeCell ref="A1:D1"/>
    <mergeCell ref="A38:B38"/>
    <mergeCell ref="C4:D4"/>
  </mergeCells>
  <pageMargins left="0.35433070866141736" right="0.35433070866141736" top="0.74803149606299213" bottom="0.74803149606299213" header="0.31496062992125984" footer="0.31496062992125984"/>
  <pageSetup paperSize="5" scale="65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C25" sqref="C25"/>
    </sheetView>
  </sheetViews>
  <sheetFormatPr defaultRowHeight="14.25" x14ac:dyDescent="0.2"/>
  <cols>
    <col min="1" max="1" width="32.42578125" style="2" customWidth="1"/>
    <col min="2" max="2" width="28.5703125" style="2" customWidth="1"/>
    <col min="3" max="16384" width="9.140625" style="2"/>
  </cols>
  <sheetData>
    <row r="1" spans="1:3" ht="33" customHeight="1" x14ac:dyDescent="0.25">
      <c r="A1" s="161" t="s">
        <v>279</v>
      </c>
      <c r="B1" s="161"/>
      <c r="C1" s="161"/>
    </row>
    <row r="2" spans="1:3" ht="15.75" thickBot="1" x14ac:dyDescent="0.3">
      <c r="A2" s="139" t="s">
        <v>38</v>
      </c>
      <c r="B2" s="139"/>
    </row>
    <row r="3" spans="1:3" ht="15.75" thickBot="1" x14ac:dyDescent="0.3">
      <c r="A3" s="98"/>
      <c r="B3" s="98"/>
      <c r="C3" s="99">
        <v>2022</v>
      </c>
    </row>
    <row r="4" spans="1:3" x14ac:dyDescent="0.2">
      <c r="A4" s="145" t="s">
        <v>103</v>
      </c>
      <c r="B4" s="6" t="s">
        <v>104</v>
      </c>
      <c r="C4" s="7"/>
    </row>
    <row r="5" spans="1:3" x14ac:dyDescent="0.2">
      <c r="A5" s="145"/>
      <c r="B5" s="6" t="s">
        <v>105</v>
      </c>
      <c r="C5" s="7"/>
    </row>
    <row r="6" spans="1:3" ht="28.5" x14ac:dyDescent="0.2">
      <c r="A6" s="145"/>
      <c r="B6" s="100" t="s">
        <v>106</v>
      </c>
      <c r="C6" s="7"/>
    </row>
    <row r="7" spans="1:3" x14ac:dyDescent="0.2">
      <c r="A7" s="24" t="s">
        <v>107</v>
      </c>
      <c r="B7" s="6"/>
      <c r="C7" s="7"/>
    </row>
    <row r="8" spans="1:3" x14ac:dyDescent="0.2">
      <c r="A8" s="7" t="s">
        <v>108</v>
      </c>
      <c r="B8" s="6"/>
      <c r="C8" s="7"/>
    </row>
    <row r="9" spans="1:3" x14ac:dyDescent="0.2">
      <c r="A9" s="148" t="s">
        <v>109</v>
      </c>
      <c r="B9" s="6" t="s">
        <v>110</v>
      </c>
      <c r="C9" s="7"/>
    </row>
    <row r="10" spans="1:3" ht="15" thickBot="1" x14ac:dyDescent="0.25">
      <c r="A10" s="149"/>
      <c r="B10" s="101" t="s">
        <v>111</v>
      </c>
      <c r="C10" s="102"/>
    </row>
  </sheetData>
  <mergeCells count="4">
    <mergeCell ref="A2:B2"/>
    <mergeCell ref="A4:A6"/>
    <mergeCell ref="A9:A10"/>
    <mergeCell ref="A1:C1"/>
  </mergeCells>
  <pageMargins left="0.70866141732283472" right="0.70866141732283472" top="0.6692913385826772" bottom="0.74803149606299213" header="0.31496062992125984" footer="0.31496062992125984"/>
  <pageSetup paperSize="5" orientation="portrait" horizontalDpi="4294967292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"/>
  <sheetViews>
    <sheetView workbookViewId="0">
      <selection activeCell="A3" sqref="A3"/>
    </sheetView>
  </sheetViews>
  <sheetFormatPr defaultRowHeight="14.25" x14ac:dyDescent="0.2"/>
  <cols>
    <col min="1" max="1" width="11.85546875" style="2" customWidth="1"/>
    <col min="2" max="2" width="11.140625" style="2" customWidth="1"/>
    <col min="3" max="3" width="24.5703125" style="2" customWidth="1"/>
    <col min="4" max="16384" width="9.140625" style="2"/>
  </cols>
  <sheetData>
    <row r="1" spans="1:7" ht="34.5" customHeight="1" x14ac:dyDescent="0.25">
      <c r="A1" s="162" t="s">
        <v>280</v>
      </c>
      <c r="B1" s="162"/>
      <c r="C1" s="162"/>
    </row>
    <row r="2" spans="1:7" x14ac:dyDescent="0.2">
      <c r="A2" s="38"/>
      <c r="B2" s="38"/>
      <c r="C2" s="38"/>
    </row>
    <row r="3" spans="1:7" ht="21" customHeight="1" x14ac:dyDescent="0.2">
      <c r="A3" s="124" t="s">
        <v>0</v>
      </c>
      <c r="B3" s="124" t="s">
        <v>213</v>
      </c>
      <c r="C3" s="124" t="s">
        <v>214</v>
      </c>
    </row>
    <row r="4" spans="1:7" x14ac:dyDescent="0.2">
      <c r="A4" s="48"/>
      <c r="B4" s="48"/>
      <c r="C4" s="48"/>
    </row>
    <row r="5" spans="1:7" x14ac:dyDescent="0.2">
      <c r="A5" s="51"/>
      <c r="B5" s="51">
        <v>2022</v>
      </c>
      <c r="C5" s="51"/>
    </row>
    <row r="8" spans="1:7" x14ac:dyDescent="0.2">
      <c r="G8" s="6"/>
    </row>
  </sheetData>
  <mergeCells count="1">
    <mergeCell ref="A1:C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E43" sqref="E43"/>
    </sheetView>
  </sheetViews>
  <sheetFormatPr defaultRowHeight="14.25" x14ac:dyDescent="0.2"/>
  <cols>
    <col min="1" max="1" width="9.140625" style="2"/>
    <col min="2" max="2" width="24.140625" style="2" customWidth="1"/>
    <col min="3" max="3" width="19.85546875" style="2" customWidth="1"/>
    <col min="4" max="4" width="23.5703125" style="2" customWidth="1"/>
    <col min="5" max="5" width="15.85546875" style="2" customWidth="1"/>
    <col min="6" max="6" width="16.42578125" style="2" customWidth="1"/>
    <col min="7" max="16384" width="9.140625" style="2"/>
  </cols>
  <sheetData>
    <row r="1" spans="1:9" ht="15" x14ac:dyDescent="0.25">
      <c r="A1" s="150" t="s">
        <v>281</v>
      </c>
      <c r="B1" s="150"/>
      <c r="C1" s="150"/>
      <c r="D1" s="150"/>
      <c r="E1" s="150"/>
      <c r="F1" s="150"/>
      <c r="G1" s="150"/>
      <c r="H1" s="150"/>
      <c r="I1" s="150"/>
    </row>
    <row r="2" spans="1:9" ht="15" x14ac:dyDescent="0.25">
      <c r="A2" s="150" t="s">
        <v>216</v>
      </c>
      <c r="B2" s="150"/>
      <c r="C2" s="150"/>
      <c r="D2" s="150"/>
      <c r="E2" s="150"/>
      <c r="F2" s="150"/>
      <c r="G2" s="150"/>
      <c r="H2" s="150"/>
      <c r="I2" s="150"/>
    </row>
    <row r="4" spans="1:9" x14ac:dyDescent="0.2">
      <c r="A4" s="126"/>
      <c r="B4" s="127"/>
      <c r="C4" s="127"/>
      <c r="D4" s="127"/>
      <c r="E4" s="127"/>
      <c r="F4" s="128"/>
      <c r="G4" s="126"/>
      <c r="H4" s="126"/>
      <c r="I4" s="126"/>
    </row>
    <row r="5" spans="1:9" ht="15" x14ac:dyDescent="0.25">
      <c r="A5" s="144">
        <v>2022</v>
      </c>
      <c r="B5" s="144"/>
      <c r="C5" s="144"/>
      <c r="D5" s="144"/>
      <c r="E5" s="144"/>
      <c r="F5" s="144"/>
      <c r="G5" s="144"/>
      <c r="H5" s="144"/>
      <c r="I5" s="144"/>
    </row>
    <row r="6" spans="1:9" ht="15" x14ac:dyDescent="0.2">
      <c r="A6" s="151" t="s">
        <v>0</v>
      </c>
      <c r="B6" s="151" t="s">
        <v>217</v>
      </c>
      <c r="C6" s="153" t="s">
        <v>218</v>
      </c>
      <c r="D6" s="153"/>
      <c r="E6" s="151" t="s">
        <v>219</v>
      </c>
      <c r="F6" s="151" t="s">
        <v>220</v>
      </c>
      <c r="G6" s="153" t="s">
        <v>221</v>
      </c>
      <c r="H6" s="153"/>
      <c r="I6" s="153"/>
    </row>
    <row r="7" spans="1:9" ht="15" x14ac:dyDescent="0.2">
      <c r="A7" s="152"/>
      <c r="B7" s="152"/>
      <c r="C7" s="125" t="s">
        <v>222</v>
      </c>
      <c r="D7" s="125" t="s">
        <v>1</v>
      </c>
      <c r="E7" s="152"/>
      <c r="F7" s="152"/>
      <c r="G7" s="125" t="s">
        <v>223</v>
      </c>
      <c r="H7" s="125" t="s">
        <v>224</v>
      </c>
      <c r="I7" s="125" t="s">
        <v>225</v>
      </c>
    </row>
    <row r="8" spans="1:9" x14ac:dyDescent="0.2">
      <c r="A8" s="126">
        <v>1</v>
      </c>
      <c r="B8" s="127"/>
      <c r="C8" s="127"/>
      <c r="D8" s="127"/>
      <c r="E8" s="127"/>
      <c r="F8" s="128"/>
      <c r="G8" s="126"/>
      <c r="H8" s="126"/>
      <c r="I8" s="126"/>
    </row>
    <row r="9" spans="1:9" x14ac:dyDescent="0.2">
      <c r="A9" s="126">
        <v>2</v>
      </c>
      <c r="B9" s="127"/>
      <c r="C9" s="127"/>
      <c r="D9" s="127"/>
      <c r="E9" s="127"/>
      <c r="F9" s="128"/>
      <c r="G9" s="126"/>
      <c r="H9" s="126"/>
      <c r="I9" s="126"/>
    </row>
    <row r="10" spans="1:9" x14ac:dyDescent="0.2">
      <c r="A10" s="126">
        <v>3</v>
      </c>
      <c r="B10" s="127"/>
      <c r="C10" s="127"/>
      <c r="D10" s="127"/>
      <c r="E10" s="127"/>
      <c r="F10" s="128"/>
      <c r="G10" s="126"/>
      <c r="H10" s="126"/>
      <c r="I10" s="126"/>
    </row>
    <row r="11" spans="1:9" x14ac:dyDescent="0.2">
      <c r="A11" s="126">
        <v>4</v>
      </c>
      <c r="B11" s="127"/>
      <c r="C11" s="127"/>
      <c r="D11" s="127"/>
      <c r="E11" s="127"/>
      <c r="F11" s="128"/>
      <c r="G11" s="126"/>
      <c r="H11" s="126"/>
      <c r="I11" s="126"/>
    </row>
    <row r="12" spans="1:9" x14ac:dyDescent="0.2">
      <c r="A12" s="126">
        <v>5</v>
      </c>
      <c r="B12" s="127"/>
      <c r="C12" s="127"/>
      <c r="D12" s="127"/>
      <c r="E12" s="127"/>
      <c r="F12" s="128"/>
      <c r="G12" s="126"/>
      <c r="H12" s="126"/>
      <c r="I12" s="126"/>
    </row>
    <row r="13" spans="1:9" x14ac:dyDescent="0.2">
      <c r="A13" s="126">
        <v>6</v>
      </c>
      <c r="B13" s="127"/>
      <c r="C13" s="127"/>
      <c r="D13" s="127"/>
      <c r="E13" s="127"/>
      <c r="F13" s="128"/>
      <c r="G13" s="126"/>
      <c r="H13" s="126"/>
      <c r="I13" s="126"/>
    </row>
    <row r="14" spans="1:9" x14ac:dyDescent="0.2">
      <c r="A14" s="126">
        <v>7</v>
      </c>
      <c r="B14" s="127"/>
      <c r="C14" s="127"/>
      <c r="D14" s="127"/>
      <c r="E14" s="127"/>
      <c r="F14" s="128"/>
      <c r="G14" s="126"/>
      <c r="H14" s="126"/>
      <c r="I14" s="126"/>
    </row>
    <row r="15" spans="1:9" x14ac:dyDescent="0.2">
      <c r="A15" s="126">
        <v>8</v>
      </c>
      <c r="B15" s="127"/>
      <c r="C15" s="127"/>
      <c r="D15" s="127"/>
      <c r="E15" s="127"/>
      <c r="F15" s="128"/>
      <c r="G15" s="126"/>
      <c r="H15" s="126"/>
      <c r="I15" s="126"/>
    </row>
    <row r="16" spans="1:9" x14ac:dyDescent="0.2">
      <c r="A16" s="126">
        <v>9</v>
      </c>
      <c r="B16" s="127"/>
      <c r="C16" s="127"/>
      <c r="D16" s="127"/>
      <c r="E16" s="127"/>
      <c r="F16" s="128"/>
      <c r="G16" s="126"/>
      <c r="H16" s="126"/>
      <c r="I16" s="126"/>
    </row>
    <row r="17" spans="1:9" x14ac:dyDescent="0.2">
      <c r="A17" s="126">
        <v>10</v>
      </c>
      <c r="B17" s="127"/>
      <c r="C17" s="127"/>
      <c r="D17" s="127"/>
      <c r="E17" s="127"/>
      <c r="F17" s="128"/>
      <c r="G17" s="126"/>
      <c r="H17" s="126"/>
      <c r="I17" s="126"/>
    </row>
    <row r="18" spans="1:9" x14ac:dyDescent="0.2">
      <c r="A18" s="129">
        <v>11</v>
      </c>
      <c r="B18" s="130"/>
      <c r="C18" s="130"/>
      <c r="D18" s="130"/>
      <c r="E18" s="130"/>
      <c r="F18" s="131"/>
      <c r="G18" s="129"/>
      <c r="H18" s="129"/>
      <c r="I18" s="129"/>
    </row>
  </sheetData>
  <mergeCells count="9">
    <mergeCell ref="A1:I1"/>
    <mergeCell ref="A2:I2"/>
    <mergeCell ref="A5:I5"/>
    <mergeCell ref="A6:A7"/>
    <mergeCell ref="B6:B7"/>
    <mergeCell ref="C6:D6"/>
    <mergeCell ref="E6:E7"/>
    <mergeCell ref="F6:F7"/>
    <mergeCell ref="G6:I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sqref="A1:C1"/>
    </sheetView>
  </sheetViews>
  <sheetFormatPr defaultRowHeight="14.25" x14ac:dyDescent="0.2"/>
  <cols>
    <col min="1" max="1" width="9.140625" style="2"/>
    <col min="2" max="2" width="13.5703125" style="2" customWidth="1"/>
    <col min="3" max="3" width="20.5703125" style="2" customWidth="1"/>
    <col min="4" max="16384" width="9.140625" style="2"/>
  </cols>
  <sheetData>
    <row r="1" spans="1:3" ht="43.5" customHeight="1" x14ac:dyDescent="0.25">
      <c r="A1" s="162" t="s">
        <v>282</v>
      </c>
      <c r="B1" s="162"/>
      <c r="C1" s="162"/>
    </row>
    <row r="3" spans="1:3" ht="24" customHeight="1" x14ac:dyDescent="0.2">
      <c r="A3" s="124" t="s">
        <v>0</v>
      </c>
      <c r="B3" s="124" t="s">
        <v>213</v>
      </c>
      <c r="C3" s="124" t="s">
        <v>226</v>
      </c>
    </row>
    <row r="4" spans="1:3" x14ac:dyDescent="0.2">
      <c r="A4" s="51"/>
      <c r="B4" s="51">
        <v>2022</v>
      </c>
      <c r="C4" s="51"/>
    </row>
  </sheetData>
  <mergeCells count="1">
    <mergeCell ref="A1:C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"/>
  <sheetViews>
    <sheetView workbookViewId="0">
      <selection sqref="A1:D1"/>
    </sheetView>
  </sheetViews>
  <sheetFormatPr defaultRowHeight="14.25" x14ac:dyDescent="0.2"/>
  <cols>
    <col min="1" max="1" width="9.140625" style="2"/>
    <col min="2" max="2" width="20.85546875" style="2" customWidth="1"/>
    <col min="3" max="3" width="35.140625" style="2" customWidth="1"/>
    <col min="4" max="4" width="21" style="2" customWidth="1"/>
    <col min="5" max="16384" width="9.140625" style="2"/>
  </cols>
  <sheetData>
    <row r="1" spans="1:4" ht="46.5" customHeight="1" x14ac:dyDescent="0.25">
      <c r="A1" s="162" t="s">
        <v>283</v>
      </c>
      <c r="B1" s="162"/>
      <c r="C1" s="162"/>
      <c r="D1" s="162"/>
    </row>
    <row r="2" spans="1:4" ht="15" x14ac:dyDescent="0.25">
      <c r="A2" s="150" t="s">
        <v>227</v>
      </c>
      <c r="B2" s="150"/>
      <c r="C2" s="150"/>
      <c r="D2" s="150"/>
    </row>
    <row r="4" spans="1:4" ht="20.25" customHeight="1" x14ac:dyDescent="0.2">
      <c r="A4" s="35" t="s">
        <v>213</v>
      </c>
      <c r="B4" s="35" t="s">
        <v>228</v>
      </c>
      <c r="C4" s="35" t="s">
        <v>229</v>
      </c>
      <c r="D4" s="35" t="s">
        <v>230</v>
      </c>
    </row>
    <row r="5" spans="1:4" ht="22.5" customHeight="1" x14ac:dyDescent="0.2">
      <c r="A5" s="51">
        <v>2022</v>
      </c>
      <c r="B5" s="51"/>
      <c r="C5" s="51"/>
      <c r="D5" s="51"/>
    </row>
  </sheetData>
  <mergeCells count="2">
    <mergeCell ref="A1:D1"/>
    <mergeCell ref="A2:D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5"/>
  <sheetViews>
    <sheetView workbookViewId="0">
      <selection activeCell="A2" sqref="A2:B2"/>
    </sheetView>
  </sheetViews>
  <sheetFormatPr defaultRowHeight="14.25" x14ac:dyDescent="0.2"/>
  <cols>
    <col min="1" max="1" width="10" style="2" customWidth="1"/>
    <col min="2" max="2" width="41.7109375" style="2" customWidth="1"/>
    <col min="3" max="16384" width="9.140625" style="2"/>
  </cols>
  <sheetData>
    <row r="2" spans="1:2" ht="43.5" customHeight="1" x14ac:dyDescent="0.25">
      <c r="A2" s="162" t="s">
        <v>284</v>
      </c>
      <c r="B2" s="162"/>
    </row>
    <row r="4" spans="1:2" ht="22.5" customHeight="1" x14ac:dyDescent="0.2">
      <c r="A4" s="35" t="s">
        <v>0</v>
      </c>
      <c r="B4" s="35" t="s">
        <v>231</v>
      </c>
    </row>
    <row r="5" spans="1:2" ht="24.75" customHeight="1" x14ac:dyDescent="0.2">
      <c r="A5" s="103" t="s">
        <v>215</v>
      </c>
      <c r="B5" s="103" t="s">
        <v>232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workbookViewId="0">
      <selection activeCell="C14" sqref="C14"/>
    </sheetView>
  </sheetViews>
  <sheetFormatPr defaultRowHeight="14.25" x14ac:dyDescent="0.2"/>
  <cols>
    <col min="1" max="1" width="43.5703125" style="2" customWidth="1"/>
    <col min="2" max="2" width="23.140625" style="2" customWidth="1"/>
    <col min="3" max="3" width="25.140625" style="2" customWidth="1"/>
    <col min="4" max="16384" width="9.140625" style="2"/>
  </cols>
  <sheetData>
    <row r="1" spans="1:8" ht="15" x14ac:dyDescent="0.25">
      <c r="A1" s="154" t="s">
        <v>285</v>
      </c>
      <c r="B1" s="154"/>
      <c r="C1" s="154"/>
    </row>
    <row r="2" spans="1:8" ht="15" x14ac:dyDescent="0.25">
      <c r="A2" s="154" t="s">
        <v>233</v>
      </c>
      <c r="B2" s="154"/>
      <c r="C2" s="154"/>
    </row>
    <row r="3" spans="1:8" x14ac:dyDescent="0.2">
      <c r="A3" s="10"/>
      <c r="B3" s="10"/>
      <c r="C3" s="10"/>
    </row>
    <row r="4" spans="1:8" ht="15" x14ac:dyDescent="0.2">
      <c r="A4" s="155" t="s">
        <v>230</v>
      </c>
      <c r="B4" s="47" t="s">
        <v>234</v>
      </c>
      <c r="C4" s="47" t="s">
        <v>235</v>
      </c>
    </row>
    <row r="5" spans="1:8" ht="15" x14ac:dyDescent="0.2">
      <c r="A5" s="156"/>
      <c r="B5" s="115" t="s">
        <v>236</v>
      </c>
      <c r="C5" s="115" t="s">
        <v>237</v>
      </c>
    </row>
    <row r="6" spans="1:8" ht="21.75" customHeight="1" x14ac:dyDescent="0.2">
      <c r="A6" s="157" t="s">
        <v>238</v>
      </c>
      <c r="B6" s="157"/>
      <c r="C6" s="157"/>
    </row>
    <row r="7" spans="1:8" ht="22.5" customHeight="1" x14ac:dyDescent="0.2">
      <c r="A7" s="116" t="s">
        <v>239</v>
      </c>
      <c r="B7" s="117">
        <v>0</v>
      </c>
      <c r="C7" s="117">
        <v>0</v>
      </c>
      <c r="H7" s="6"/>
    </row>
    <row r="8" spans="1:8" ht="24" customHeight="1" x14ac:dyDescent="0.2">
      <c r="A8" s="116" t="s">
        <v>240</v>
      </c>
      <c r="B8" s="117">
        <v>0</v>
      </c>
      <c r="C8" s="117">
        <v>0</v>
      </c>
    </row>
    <row r="9" spans="1:8" ht="24.75" customHeight="1" x14ac:dyDescent="0.2">
      <c r="A9" s="118" t="s">
        <v>241</v>
      </c>
      <c r="B9" s="117">
        <v>0</v>
      </c>
      <c r="C9" s="117">
        <v>0</v>
      </c>
    </row>
    <row r="10" spans="1:8" x14ac:dyDescent="0.2">
      <c r="A10" s="116" t="s">
        <v>242</v>
      </c>
      <c r="B10" s="117"/>
      <c r="C10" s="117"/>
    </row>
    <row r="11" spans="1:8" ht="29.25" customHeight="1" x14ac:dyDescent="0.2">
      <c r="A11" s="119" t="s">
        <v>243</v>
      </c>
      <c r="B11" s="120">
        <f>SUM(B7:B10)</f>
        <v>0</v>
      </c>
      <c r="C11" s="120">
        <f>SUM(C7:C10)</f>
        <v>0</v>
      </c>
    </row>
    <row r="12" spans="1:8" ht="21" customHeight="1" x14ac:dyDescent="0.2">
      <c r="A12" s="157" t="s">
        <v>244</v>
      </c>
      <c r="B12" s="157"/>
      <c r="C12" s="157"/>
    </row>
    <row r="13" spans="1:8" ht="24.75" customHeight="1" x14ac:dyDescent="0.2">
      <c r="A13" s="116" t="s">
        <v>239</v>
      </c>
      <c r="B13" s="117"/>
      <c r="C13" s="117"/>
    </row>
    <row r="14" spans="1:8" ht="21.75" customHeight="1" x14ac:dyDescent="0.2">
      <c r="A14" s="116" t="s">
        <v>240</v>
      </c>
      <c r="B14" s="117"/>
      <c r="C14" s="117"/>
    </row>
    <row r="15" spans="1:8" ht="23.25" customHeight="1" x14ac:dyDescent="0.2">
      <c r="A15" s="118" t="s">
        <v>241</v>
      </c>
      <c r="B15" s="117"/>
      <c r="C15" s="117"/>
    </row>
    <row r="16" spans="1:8" ht="23.25" customHeight="1" x14ac:dyDescent="0.2">
      <c r="A16" s="116" t="s">
        <v>242</v>
      </c>
      <c r="B16" s="117"/>
      <c r="C16" s="117"/>
    </row>
    <row r="17" spans="1:3" ht="20.25" customHeight="1" x14ac:dyDescent="0.2">
      <c r="A17" s="119" t="s">
        <v>245</v>
      </c>
      <c r="B17" s="121">
        <f>SUM(B13:B16)</f>
        <v>0</v>
      </c>
      <c r="C17" s="121">
        <f>SUM(C13:C16)</f>
        <v>0</v>
      </c>
    </row>
    <row r="18" spans="1:3" ht="32.25" customHeight="1" x14ac:dyDescent="0.2">
      <c r="A18" s="122" t="s">
        <v>246</v>
      </c>
      <c r="B18" s="123">
        <f>B17+B11</f>
        <v>0</v>
      </c>
      <c r="C18" s="123">
        <f>C17+C11</f>
        <v>0</v>
      </c>
    </row>
    <row r="19" spans="1:3" x14ac:dyDescent="0.2">
      <c r="A19" s="5"/>
      <c r="B19" s="5"/>
      <c r="C19" s="5"/>
    </row>
  </sheetData>
  <mergeCells count="5">
    <mergeCell ref="A1:C1"/>
    <mergeCell ref="A2:C2"/>
    <mergeCell ref="A4:A5"/>
    <mergeCell ref="A6:C6"/>
    <mergeCell ref="A12:C1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showGridLines="0" tabSelected="1" workbookViewId="0">
      <selection activeCell="B12" sqref="B12"/>
    </sheetView>
  </sheetViews>
  <sheetFormatPr defaultRowHeight="15" x14ac:dyDescent="0.2"/>
  <cols>
    <col min="1" max="1" width="6.7109375" style="3" customWidth="1"/>
    <col min="2" max="2" width="75.7109375" style="2" customWidth="1"/>
    <col min="3" max="16384" width="9.140625" style="2"/>
  </cols>
  <sheetData>
    <row r="1" spans="1:3" s="4" customFormat="1" x14ac:dyDescent="0.25">
      <c r="A1" s="158" t="s">
        <v>212</v>
      </c>
      <c r="B1" s="158"/>
    </row>
    <row r="2" spans="1:3" ht="14.25" x14ac:dyDescent="0.2">
      <c r="A2" s="109">
        <v>1</v>
      </c>
      <c r="B2" s="110" t="s">
        <v>132</v>
      </c>
      <c r="C2" s="5"/>
    </row>
    <row r="3" spans="1:3" ht="14.25" x14ac:dyDescent="0.2">
      <c r="A3" s="111">
        <v>2</v>
      </c>
      <c r="B3" s="112" t="s">
        <v>133</v>
      </c>
      <c r="C3" s="5"/>
    </row>
    <row r="4" spans="1:3" ht="14.25" x14ac:dyDescent="0.2">
      <c r="A4" s="113">
        <v>3</v>
      </c>
      <c r="B4" s="114" t="s">
        <v>134</v>
      </c>
      <c r="C4" s="5"/>
    </row>
    <row r="5" spans="1:3" ht="14.25" x14ac:dyDescent="0.2">
      <c r="A5" s="111">
        <v>4</v>
      </c>
      <c r="B5" s="112" t="s">
        <v>135</v>
      </c>
      <c r="C5" s="5"/>
    </row>
    <row r="6" spans="1:3" ht="14.25" x14ac:dyDescent="0.2">
      <c r="A6" s="111">
        <v>5</v>
      </c>
      <c r="B6" s="112" t="s">
        <v>136</v>
      </c>
      <c r="C6" s="5"/>
    </row>
    <row r="7" spans="1:3" ht="14.25" x14ac:dyDescent="0.2">
      <c r="A7" s="113">
        <v>6</v>
      </c>
      <c r="B7" s="114" t="s">
        <v>137</v>
      </c>
      <c r="C7" s="5"/>
    </row>
    <row r="8" spans="1:3" ht="14.25" x14ac:dyDescent="0.2">
      <c r="A8" s="113">
        <v>7</v>
      </c>
      <c r="B8" s="114" t="s">
        <v>138</v>
      </c>
      <c r="C8" s="5"/>
    </row>
    <row r="9" spans="1:3" ht="14.25" x14ac:dyDescent="0.2">
      <c r="A9" s="113">
        <v>8</v>
      </c>
      <c r="B9" s="114" t="s">
        <v>139</v>
      </c>
      <c r="C9" s="5"/>
    </row>
    <row r="10" spans="1:3" ht="14.25" x14ac:dyDescent="0.2">
      <c r="A10" s="113">
        <v>9</v>
      </c>
      <c r="B10" s="114" t="s">
        <v>140</v>
      </c>
    </row>
    <row r="11" spans="1:3" ht="14.25" x14ac:dyDescent="0.2">
      <c r="A11" s="113">
        <v>10</v>
      </c>
      <c r="B11" s="114" t="s">
        <v>141</v>
      </c>
    </row>
    <row r="12" spans="1:3" ht="14.25" x14ac:dyDescent="0.2">
      <c r="A12" s="113">
        <v>11</v>
      </c>
      <c r="B12" s="114" t="s">
        <v>142</v>
      </c>
    </row>
    <row r="13" spans="1:3" ht="14.25" x14ac:dyDescent="0.2">
      <c r="A13" s="113">
        <v>12</v>
      </c>
      <c r="B13" s="114" t="s">
        <v>143</v>
      </c>
    </row>
    <row r="14" spans="1:3" ht="14.25" x14ac:dyDescent="0.2">
      <c r="A14" s="113">
        <v>13</v>
      </c>
      <c r="B14" s="114" t="s">
        <v>144</v>
      </c>
    </row>
    <row r="15" spans="1:3" ht="14.25" x14ac:dyDescent="0.2">
      <c r="A15" s="113">
        <v>14</v>
      </c>
      <c r="B15" s="114" t="s">
        <v>145</v>
      </c>
    </row>
    <row r="16" spans="1:3" ht="14.25" x14ac:dyDescent="0.2">
      <c r="A16" s="113">
        <v>15</v>
      </c>
      <c r="B16" s="114" t="s">
        <v>146</v>
      </c>
    </row>
    <row r="17" spans="1:2" ht="14.25" x14ac:dyDescent="0.2">
      <c r="A17" s="113">
        <v>16</v>
      </c>
      <c r="B17" s="114" t="s">
        <v>147</v>
      </c>
    </row>
    <row r="18" spans="1:2" ht="14.25" x14ac:dyDescent="0.2">
      <c r="A18" s="113">
        <v>17</v>
      </c>
      <c r="B18" s="114" t="s">
        <v>148</v>
      </c>
    </row>
    <row r="19" spans="1:2" ht="14.25" x14ac:dyDescent="0.2">
      <c r="A19" s="113">
        <v>18</v>
      </c>
      <c r="B19" s="114" t="s">
        <v>149</v>
      </c>
    </row>
    <row r="20" spans="1:2" ht="14.25" x14ac:dyDescent="0.2">
      <c r="A20" s="113">
        <v>19</v>
      </c>
      <c r="B20" s="114" t="s">
        <v>150</v>
      </c>
    </row>
    <row r="21" spans="1:2" ht="14.25" x14ac:dyDescent="0.2">
      <c r="A21" s="113">
        <v>20</v>
      </c>
      <c r="B21" s="114" t="s">
        <v>151</v>
      </c>
    </row>
    <row r="22" spans="1:2" ht="14.25" x14ac:dyDescent="0.2">
      <c r="A22" s="113">
        <v>21</v>
      </c>
      <c r="B22" s="114" t="s">
        <v>152</v>
      </c>
    </row>
    <row r="23" spans="1:2" ht="14.25" x14ac:dyDescent="0.2">
      <c r="A23" s="113">
        <v>22</v>
      </c>
      <c r="B23" s="114" t="s">
        <v>153</v>
      </c>
    </row>
    <row r="24" spans="1:2" ht="14.25" x14ac:dyDescent="0.2">
      <c r="A24" s="113">
        <v>23</v>
      </c>
      <c r="B24" s="114" t="s">
        <v>154</v>
      </c>
    </row>
    <row r="25" spans="1:2" ht="14.25" x14ac:dyDescent="0.2">
      <c r="A25" s="113">
        <v>24</v>
      </c>
      <c r="B25" s="114" t="s">
        <v>155</v>
      </c>
    </row>
    <row r="26" spans="1:2" ht="14.25" x14ac:dyDescent="0.2">
      <c r="A26" s="113">
        <v>25</v>
      </c>
      <c r="B26" s="114" t="s">
        <v>156</v>
      </c>
    </row>
    <row r="27" spans="1:2" ht="14.25" x14ac:dyDescent="0.2">
      <c r="A27" s="113">
        <v>26</v>
      </c>
      <c r="B27" s="114" t="s">
        <v>157</v>
      </c>
    </row>
    <row r="28" spans="1:2" ht="14.25" x14ac:dyDescent="0.2">
      <c r="A28" s="113">
        <v>27</v>
      </c>
      <c r="B28" s="114" t="s">
        <v>158</v>
      </c>
    </row>
    <row r="29" spans="1:2" ht="14.25" x14ac:dyDescent="0.2">
      <c r="A29" s="113">
        <v>28</v>
      </c>
      <c r="B29" s="114" t="s">
        <v>159</v>
      </c>
    </row>
    <row r="30" spans="1:2" ht="14.25" x14ac:dyDescent="0.2">
      <c r="A30" s="113">
        <v>29</v>
      </c>
      <c r="B30" s="114" t="s">
        <v>160</v>
      </c>
    </row>
    <row r="31" spans="1:2" ht="14.25" x14ac:dyDescent="0.2">
      <c r="A31" s="113">
        <v>30</v>
      </c>
      <c r="B31" s="114" t="s">
        <v>161</v>
      </c>
    </row>
    <row r="32" spans="1:2" ht="14.25" x14ac:dyDescent="0.2">
      <c r="A32" s="113">
        <v>31</v>
      </c>
      <c r="B32" s="114" t="s">
        <v>162</v>
      </c>
    </row>
    <row r="33" spans="1:2" ht="14.25" x14ac:dyDescent="0.2">
      <c r="A33" s="113">
        <v>32</v>
      </c>
      <c r="B33" s="114" t="s">
        <v>163</v>
      </c>
    </row>
    <row r="34" spans="1:2" ht="14.25" x14ac:dyDescent="0.2">
      <c r="A34" s="113">
        <v>33</v>
      </c>
      <c r="B34" s="114" t="s">
        <v>164</v>
      </c>
    </row>
    <row r="35" spans="1:2" ht="14.25" x14ac:dyDescent="0.2">
      <c r="A35" s="113">
        <v>34</v>
      </c>
      <c r="B35" s="114" t="s">
        <v>165</v>
      </c>
    </row>
    <row r="36" spans="1:2" ht="14.25" x14ac:dyDescent="0.2">
      <c r="A36" s="113">
        <v>35</v>
      </c>
      <c r="B36" s="114" t="s">
        <v>166</v>
      </c>
    </row>
    <row r="37" spans="1:2" ht="14.25" x14ac:dyDescent="0.2">
      <c r="A37" s="113">
        <v>36</v>
      </c>
      <c r="B37" s="114" t="s">
        <v>167</v>
      </c>
    </row>
    <row r="38" spans="1:2" ht="14.25" x14ac:dyDescent="0.2">
      <c r="A38" s="113">
        <v>37</v>
      </c>
      <c r="B38" s="114" t="s">
        <v>168</v>
      </c>
    </row>
    <row r="39" spans="1:2" ht="14.25" x14ac:dyDescent="0.2">
      <c r="A39" s="113">
        <v>38</v>
      </c>
      <c r="B39" s="114" t="s">
        <v>169</v>
      </c>
    </row>
    <row r="40" spans="1:2" ht="14.25" x14ac:dyDescent="0.2">
      <c r="A40" s="113">
        <v>39</v>
      </c>
      <c r="B40" s="114" t="s">
        <v>170</v>
      </c>
    </row>
    <row r="41" spans="1:2" ht="14.25" x14ac:dyDescent="0.2">
      <c r="A41" s="113">
        <v>40</v>
      </c>
      <c r="B41" s="114" t="s">
        <v>171</v>
      </c>
    </row>
    <row r="42" spans="1:2" ht="14.25" x14ac:dyDescent="0.2">
      <c r="A42" s="113">
        <v>41</v>
      </c>
      <c r="B42" s="114" t="s">
        <v>172</v>
      </c>
    </row>
    <row r="43" spans="1:2" ht="14.25" x14ac:dyDescent="0.2">
      <c r="A43" s="113">
        <v>42</v>
      </c>
      <c r="B43" s="114" t="s">
        <v>173</v>
      </c>
    </row>
    <row r="44" spans="1:2" ht="14.25" x14ac:dyDescent="0.2">
      <c r="A44" s="113">
        <v>43</v>
      </c>
      <c r="B44" s="114" t="s">
        <v>174</v>
      </c>
    </row>
    <row r="45" spans="1:2" ht="14.25" x14ac:dyDescent="0.2">
      <c r="A45" s="113">
        <v>44</v>
      </c>
      <c r="B45" s="114" t="s">
        <v>175</v>
      </c>
    </row>
    <row r="46" spans="1:2" ht="14.25" x14ac:dyDescent="0.2">
      <c r="A46" s="113">
        <v>45</v>
      </c>
      <c r="B46" s="114" t="s">
        <v>176</v>
      </c>
    </row>
    <row r="47" spans="1:2" ht="14.25" x14ac:dyDescent="0.2">
      <c r="A47" s="113">
        <v>46</v>
      </c>
      <c r="B47" s="114" t="s">
        <v>177</v>
      </c>
    </row>
    <row r="48" spans="1:2" ht="14.25" x14ac:dyDescent="0.2">
      <c r="A48" s="113">
        <v>47</v>
      </c>
      <c r="B48" s="114" t="s">
        <v>178</v>
      </c>
    </row>
    <row r="49" spans="1:3" ht="14.25" x14ac:dyDescent="0.2">
      <c r="A49" s="113">
        <v>48</v>
      </c>
      <c r="B49" s="114" t="s">
        <v>179</v>
      </c>
    </row>
    <row r="50" spans="1:3" ht="14.25" x14ac:dyDescent="0.2">
      <c r="A50" s="113">
        <v>49</v>
      </c>
      <c r="B50" s="114" t="s">
        <v>180</v>
      </c>
    </row>
    <row r="51" spans="1:3" ht="14.25" x14ac:dyDescent="0.2">
      <c r="A51" s="113">
        <v>50</v>
      </c>
      <c r="B51" s="114" t="s">
        <v>181</v>
      </c>
    </row>
    <row r="52" spans="1:3" ht="14.25" x14ac:dyDescent="0.2">
      <c r="A52" s="111">
        <v>51</v>
      </c>
      <c r="B52" s="112" t="s">
        <v>182</v>
      </c>
      <c r="C52" s="5"/>
    </row>
    <row r="53" spans="1:3" ht="14.25" x14ac:dyDescent="0.2">
      <c r="A53" s="111">
        <v>52</v>
      </c>
      <c r="B53" s="112" t="s">
        <v>183</v>
      </c>
    </row>
    <row r="54" spans="1:3" ht="14.25" x14ac:dyDescent="0.2">
      <c r="A54" s="111">
        <v>53</v>
      </c>
      <c r="B54" s="112" t="s">
        <v>184</v>
      </c>
    </row>
    <row r="55" spans="1:3" ht="14.25" x14ac:dyDescent="0.2">
      <c r="A55" s="113">
        <v>54</v>
      </c>
      <c r="B55" s="114" t="s">
        <v>185</v>
      </c>
    </row>
    <row r="56" spans="1:3" ht="14.25" x14ac:dyDescent="0.2">
      <c r="A56" s="113">
        <v>55</v>
      </c>
      <c r="B56" s="114" t="s">
        <v>186</v>
      </c>
    </row>
    <row r="57" spans="1:3" ht="14.25" x14ac:dyDescent="0.2">
      <c r="A57" s="113">
        <v>56</v>
      </c>
      <c r="B57" s="114" t="s">
        <v>187</v>
      </c>
    </row>
    <row r="58" spans="1:3" ht="14.25" x14ac:dyDescent="0.2">
      <c r="A58" s="111">
        <v>57</v>
      </c>
      <c r="B58" s="112" t="s">
        <v>188</v>
      </c>
    </row>
    <row r="59" spans="1:3" ht="14.25" x14ac:dyDescent="0.2">
      <c r="A59" s="113">
        <v>58</v>
      </c>
      <c r="B59" s="114" t="s">
        <v>189</v>
      </c>
    </row>
    <row r="60" spans="1:3" ht="14.25" x14ac:dyDescent="0.2">
      <c r="A60" s="113">
        <v>59</v>
      </c>
      <c r="B60" s="114" t="s">
        <v>190</v>
      </c>
    </row>
    <row r="61" spans="1:3" ht="14.25" x14ac:dyDescent="0.2">
      <c r="A61" s="111">
        <v>60</v>
      </c>
      <c r="B61" s="112" t="s">
        <v>191</v>
      </c>
    </row>
    <row r="62" spans="1:3" ht="14.25" x14ac:dyDescent="0.2">
      <c r="A62" s="113">
        <v>61</v>
      </c>
      <c r="B62" s="114" t="s">
        <v>192</v>
      </c>
    </row>
    <row r="63" spans="1:3" ht="14.25" x14ac:dyDescent="0.2">
      <c r="A63" s="113">
        <v>62</v>
      </c>
      <c r="B63" s="114" t="s">
        <v>193</v>
      </c>
    </row>
    <row r="64" spans="1:3" ht="14.25" x14ac:dyDescent="0.2">
      <c r="A64" s="113">
        <v>63</v>
      </c>
      <c r="B64" s="114" t="s">
        <v>194</v>
      </c>
    </row>
    <row r="65" spans="1:2" ht="14.25" x14ac:dyDescent="0.2">
      <c r="A65" s="113">
        <v>64</v>
      </c>
      <c r="B65" s="114" t="s">
        <v>195</v>
      </c>
    </row>
    <row r="66" spans="1:2" ht="14.25" x14ac:dyDescent="0.2">
      <c r="A66" s="113">
        <v>65</v>
      </c>
      <c r="B66" s="114" t="s">
        <v>196</v>
      </c>
    </row>
    <row r="67" spans="1:2" ht="14.25" x14ac:dyDescent="0.2">
      <c r="A67" s="113">
        <v>66</v>
      </c>
      <c r="B67" s="114" t="s">
        <v>170</v>
      </c>
    </row>
    <row r="68" spans="1:2" ht="14.25" x14ac:dyDescent="0.2">
      <c r="A68" s="113">
        <v>67</v>
      </c>
      <c r="B68" s="114" t="s">
        <v>197</v>
      </c>
    </row>
    <row r="69" spans="1:2" ht="14.25" x14ac:dyDescent="0.2">
      <c r="A69" s="113">
        <v>68</v>
      </c>
      <c r="B69" s="114" t="s">
        <v>198</v>
      </c>
    </row>
    <row r="70" spans="1:2" ht="14.25" x14ac:dyDescent="0.2">
      <c r="A70" s="113">
        <v>69</v>
      </c>
      <c r="B70" s="114" t="s">
        <v>199</v>
      </c>
    </row>
    <row r="71" spans="1:2" ht="14.25" x14ac:dyDescent="0.2">
      <c r="A71" s="113">
        <v>70</v>
      </c>
      <c r="B71" s="10" t="s">
        <v>200</v>
      </c>
    </row>
    <row r="72" spans="1:2" ht="14.25" x14ac:dyDescent="0.2">
      <c r="A72" s="113">
        <v>71</v>
      </c>
      <c r="B72" s="114" t="s">
        <v>201</v>
      </c>
    </row>
    <row r="73" spans="1:2" ht="14.25" x14ac:dyDescent="0.2">
      <c r="A73" s="113">
        <v>72</v>
      </c>
      <c r="B73" s="114" t="s">
        <v>202</v>
      </c>
    </row>
    <row r="74" spans="1:2" ht="14.25" x14ac:dyDescent="0.2">
      <c r="A74" s="113">
        <v>73</v>
      </c>
      <c r="B74" s="114" t="s">
        <v>203</v>
      </c>
    </row>
    <row r="75" spans="1:2" ht="14.25" x14ac:dyDescent="0.2">
      <c r="A75" s="113">
        <v>74</v>
      </c>
      <c r="B75" s="114" t="s">
        <v>204</v>
      </c>
    </row>
    <row r="76" spans="1:2" ht="14.25" x14ac:dyDescent="0.2">
      <c r="A76" s="113">
        <v>75</v>
      </c>
      <c r="B76" s="114" t="s">
        <v>205</v>
      </c>
    </row>
    <row r="77" spans="1:2" ht="14.25" x14ac:dyDescent="0.2">
      <c r="A77" s="113">
        <v>76</v>
      </c>
      <c r="B77" s="114" t="s">
        <v>206</v>
      </c>
    </row>
    <row r="78" spans="1:2" ht="14.25" x14ac:dyDescent="0.2">
      <c r="A78" s="113">
        <v>77</v>
      </c>
      <c r="B78" s="114" t="s">
        <v>176</v>
      </c>
    </row>
    <row r="79" spans="1:2" ht="14.25" x14ac:dyDescent="0.2">
      <c r="A79" s="113">
        <v>78</v>
      </c>
      <c r="B79" s="114" t="s">
        <v>207</v>
      </c>
    </row>
    <row r="80" spans="1:2" ht="14.25" x14ac:dyDescent="0.2">
      <c r="A80" s="113">
        <v>79</v>
      </c>
      <c r="B80" s="114" t="s">
        <v>203</v>
      </c>
    </row>
    <row r="81" spans="1:2" ht="14.25" x14ac:dyDescent="0.2">
      <c r="A81" s="113">
        <v>80</v>
      </c>
      <c r="B81" s="114" t="s">
        <v>112</v>
      </c>
    </row>
    <row r="82" spans="1:2" ht="14.25" x14ac:dyDescent="0.2">
      <c r="A82" s="113">
        <v>81</v>
      </c>
      <c r="B82" s="114" t="s">
        <v>208</v>
      </c>
    </row>
    <row r="83" spans="1:2" ht="14.25" x14ac:dyDescent="0.2">
      <c r="A83" s="113">
        <v>82</v>
      </c>
      <c r="B83" s="114" t="s">
        <v>205</v>
      </c>
    </row>
    <row r="84" spans="1:2" ht="14.25" x14ac:dyDescent="0.2">
      <c r="A84" s="113">
        <v>83</v>
      </c>
      <c r="B84" s="114" t="s">
        <v>209</v>
      </c>
    </row>
    <row r="85" spans="1:2" ht="14.25" x14ac:dyDescent="0.2">
      <c r="A85" s="113">
        <v>84</v>
      </c>
      <c r="B85" s="114" t="s">
        <v>210</v>
      </c>
    </row>
    <row r="86" spans="1:2" ht="14.25" x14ac:dyDescent="0.2">
      <c r="A86" s="113">
        <v>85</v>
      </c>
      <c r="B86" s="114" t="s">
        <v>211</v>
      </c>
    </row>
  </sheetData>
  <mergeCells count="1">
    <mergeCell ref="A1:B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showGridLines="0" workbookViewId="0">
      <selection activeCell="B12" sqref="B12"/>
    </sheetView>
  </sheetViews>
  <sheetFormatPr defaultRowHeight="15" x14ac:dyDescent="0.2"/>
  <cols>
    <col min="1" max="1" width="6.7109375" style="3" customWidth="1"/>
    <col min="2" max="2" width="75.7109375" style="2" customWidth="1"/>
    <col min="3" max="16384" width="9.140625" style="2"/>
  </cols>
  <sheetData>
    <row r="1" spans="1:3" s="4" customFormat="1" x14ac:dyDescent="0.25">
      <c r="A1" s="158" t="s">
        <v>260</v>
      </c>
      <c r="B1" s="158"/>
    </row>
    <row r="2" spans="1:3" ht="14.25" x14ac:dyDescent="0.2">
      <c r="A2" s="109">
        <v>1</v>
      </c>
      <c r="B2" s="110"/>
      <c r="C2" s="5"/>
    </row>
    <row r="3" spans="1:3" ht="14.25" x14ac:dyDescent="0.2">
      <c r="A3" s="111">
        <v>2</v>
      </c>
      <c r="B3" s="112"/>
      <c r="C3" s="5"/>
    </row>
    <row r="4" spans="1:3" ht="14.25" x14ac:dyDescent="0.2">
      <c r="A4" s="113">
        <v>3</v>
      </c>
      <c r="B4" s="114"/>
      <c r="C4" s="5"/>
    </row>
    <row r="5" spans="1:3" ht="14.25" x14ac:dyDescent="0.2">
      <c r="A5" s="111">
        <v>4</v>
      </c>
      <c r="B5" s="112"/>
      <c r="C5" s="5"/>
    </row>
    <row r="6" spans="1:3" ht="14.25" x14ac:dyDescent="0.2">
      <c r="A6" s="111">
        <v>5</v>
      </c>
      <c r="B6" s="112"/>
      <c r="C6" s="5"/>
    </row>
    <row r="7" spans="1:3" ht="14.25" x14ac:dyDescent="0.2">
      <c r="A7" s="113">
        <v>6</v>
      </c>
      <c r="B7" s="114"/>
      <c r="C7" s="5"/>
    </row>
    <row r="8" spans="1:3" ht="14.25" x14ac:dyDescent="0.2">
      <c r="A8" s="113">
        <v>7</v>
      </c>
      <c r="B8" s="114"/>
      <c r="C8" s="5"/>
    </row>
    <row r="9" spans="1:3" ht="14.25" x14ac:dyDescent="0.2">
      <c r="A9" s="113">
        <v>8</v>
      </c>
      <c r="B9" s="114"/>
      <c r="C9" s="5"/>
    </row>
    <row r="10" spans="1:3" ht="14.25" x14ac:dyDescent="0.2">
      <c r="A10" s="113">
        <v>9</v>
      </c>
      <c r="B10" s="114"/>
    </row>
    <row r="11" spans="1:3" ht="14.25" x14ac:dyDescent="0.2">
      <c r="A11" s="113">
        <v>10</v>
      </c>
      <c r="B11" s="114"/>
    </row>
    <row r="12" spans="1:3" ht="14.25" x14ac:dyDescent="0.2">
      <c r="A12" s="113">
        <v>11</v>
      </c>
      <c r="B12" s="114"/>
    </row>
    <row r="13" spans="1:3" ht="14.25" x14ac:dyDescent="0.2">
      <c r="A13" s="113">
        <v>12</v>
      </c>
      <c r="B13" s="114"/>
    </row>
    <row r="14" spans="1:3" ht="14.25" x14ac:dyDescent="0.2">
      <c r="A14" s="113">
        <v>13</v>
      </c>
      <c r="B14" s="114"/>
    </row>
    <row r="15" spans="1:3" ht="14.25" x14ac:dyDescent="0.2">
      <c r="A15" s="113">
        <v>14</v>
      </c>
      <c r="B15" s="114"/>
    </row>
    <row r="16" spans="1:3" ht="14.25" x14ac:dyDescent="0.2">
      <c r="A16" s="113">
        <v>15</v>
      </c>
      <c r="B16" s="114"/>
    </row>
    <row r="17" spans="1:2" ht="14.25" x14ac:dyDescent="0.2">
      <c r="A17" s="113">
        <v>16</v>
      </c>
      <c r="B17" s="114"/>
    </row>
    <row r="18" spans="1:2" ht="14.25" x14ac:dyDescent="0.2">
      <c r="A18" s="113">
        <v>17</v>
      </c>
      <c r="B18" s="114"/>
    </row>
    <row r="19" spans="1:2" ht="14.25" x14ac:dyDescent="0.2">
      <c r="A19" s="113">
        <v>18</v>
      </c>
      <c r="B19" s="114"/>
    </row>
    <row r="20" spans="1:2" ht="14.25" x14ac:dyDescent="0.2">
      <c r="A20" s="113">
        <v>19</v>
      </c>
      <c r="B20" s="114"/>
    </row>
    <row r="21" spans="1:2" ht="14.25" x14ac:dyDescent="0.2">
      <c r="A21" s="113">
        <v>20</v>
      </c>
      <c r="B21" s="114"/>
    </row>
    <row r="22" spans="1:2" ht="14.25" x14ac:dyDescent="0.2">
      <c r="A22" s="113">
        <v>21</v>
      </c>
      <c r="B22" s="114"/>
    </row>
    <row r="23" spans="1:2" ht="14.25" x14ac:dyDescent="0.2">
      <c r="A23" s="113">
        <v>22</v>
      </c>
      <c r="B23" s="114"/>
    </row>
    <row r="24" spans="1:2" ht="14.25" x14ac:dyDescent="0.2">
      <c r="A24" s="113">
        <v>23</v>
      </c>
      <c r="B24" s="114"/>
    </row>
    <row r="25" spans="1:2" ht="14.25" x14ac:dyDescent="0.2">
      <c r="A25" s="113">
        <v>24</v>
      </c>
      <c r="B25" s="114"/>
    </row>
    <row r="26" spans="1:2" ht="14.25" x14ac:dyDescent="0.2">
      <c r="A26" s="113">
        <v>25</v>
      </c>
      <c r="B26" s="114"/>
    </row>
    <row r="27" spans="1:2" ht="14.25" x14ac:dyDescent="0.2">
      <c r="A27" s="113">
        <v>26</v>
      </c>
      <c r="B27" s="114"/>
    </row>
    <row r="28" spans="1:2" ht="14.25" x14ac:dyDescent="0.2">
      <c r="A28" s="113">
        <v>27</v>
      </c>
      <c r="B28" s="114"/>
    </row>
    <row r="29" spans="1:2" ht="14.25" x14ac:dyDescent="0.2">
      <c r="A29" s="113">
        <v>28</v>
      </c>
      <c r="B29" s="114"/>
    </row>
    <row r="30" spans="1:2" ht="14.25" x14ac:dyDescent="0.2">
      <c r="A30" s="113">
        <v>29</v>
      </c>
      <c r="B30" s="114"/>
    </row>
    <row r="31" spans="1:2" ht="14.25" x14ac:dyDescent="0.2">
      <c r="A31" s="113">
        <v>30</v>
      </c>
      <c r="B31" s="114"/>
    </row>
    <row r="32" spans="1:2" ht="14.25" x14ac:dyDescent="0.2">
      <c r="A32" s="113">
        <v>31</v>
      </c>
      <c r="B32" s="114"/>
    </row>
    <row r="33" spans="1:2" ht="14.25" x14ac:dyDescent="0.2">
      <c r="A33" s="113">
        <v>32</v>
      </c>
      <c r="B33" s="114"/>
    </row>
    <row r="34" spans="1:2" ht="14.25" x14ac:dyDescent="0.2">
      <c r="A34" s="113">
        <v>33</v>
      </c>
      <c r="B34" s="114"/>
    </row>
    <row r="35" spans="1:2" ht="14.25" x14ac:dyDescent="0.2">
      <c r="A35" s="113">
        <v>34</v>
      </c>
      <c r="B35" s="114"/>
    </row>
    <row r="36" spans="1:2" ht="14.25" x14ac:dyDescent="0.2">
      <c r="A36" s="113">
        <v>35</v>
      </c>
      <c r="B36" s="114"/>
    </row>
    <row r="37" spans="1:2" ht="14.25" x14ac:dyDescent="0.2">
      <c r="A37" s="113">
        <v>36</v>
      </c>
      <c r="B37" s="114"/>
    </row>
    <row r="38" spans="1:2" ht="14.25" x14ac:dyDescent="0.2">
      <c r="A38" s="113">
        <v>37</v>
      </c>
      <c r="B38" s="114"/>
    </row>
    <row r="39" spans="1:2" ht="14.25" x14ac:dyDescent="0.2">
      <c r="A39" s="113">
        <v>38</v>
      </c>
      <c r="B39" s="114"/>
    </row>
    <row r="40" spans="1:2" ht="14.25" x14ac:dyDescent="0.2">
      <c r="A40" s="113">
        <v>39</v>
      </c>
      <c r="B40" s="114"/>
    </row>
    <row r="41" spans="1:2" ht="14.25" x14ac:dyDescent="0.2">
      <c r="A41" s="113">
        <v>40</v>
      </c>
      <c r="B41" s="114"/>
    </row>
    <row r="42" spans="1:2" ht="14.25" x14ac:dyDescent="0.2">
      <c r="A42" s="113">
        <v>41</v>
      </c>
      <c r="B42" s="114"/>
    </row>
    <row r="43" spans="1:2" ht="14.25" x14ac:dyDescent="0.2">
      <c r="A43" s="113">
        <v>42</v>
      </c>
      <c r="B43" s="114"/>
    </row>
    <row r="44" spans="1:2" ht="14.25" x14ac:dyDescent="0.2">
      <c r="A44" s="113">
        <v>43</v>
      </c>
      <c r="B44" s="114"/>
    </row>
    <row r="45" spans="1:2" ht="14.25" x14ac:dyDescent="0.2">
      <c r="A45" s="113">
        <v>44</v>
      </c>
      <c r="B45" s="114"/>
    </row>
    <row r="46" spans="1:2" ht="14.25" x14ac:dyDescent="0.2">
      <c r="A46" s="113">
        <v>45</v>
      </c>
      <c r="B46" s="114"/>
    </row>
    <row r="47" spans="1:2" ht="14.25" x14ac:dyDescent="0.2">
      <c r="A47" s="113">
        <v>46</v>
      </c>
      <c r="B47" s="114"/>
    </row>
    <row r="48" spans="1:2" ht="14.25" x14ac:dyDescent="0.2">
      <c r="A48" s="113">
        <v>47</v>
      </c>
      <c r="B48" s="114"/>
    </row>
    <row r="49" spans="1:3" ht="14.25" x14ac:dyDescent="0.2">
      <c r="A49" s="113">
        <v>48</v>
      </c>
      <c r="B49" s="114"/>
    </row>
    <row r="50" spans="1:3" ht="14.25" x14ac:dyDescent="0.2">
      <c r="A50" s="113">
        <v>49</v>
      </c>
      <c r="B50" s="114"/>
    </row>
    <row r="51" spans="1:3" ht="14.25" x14ac:dyDescent="0.2">
      <c r="A51" s="113">
        <v>50</v>
      </c>
      <c r="B51" s="114"/>
    </row>
    <row r="52" spans="1:3" ht="14.25" x14ac:dyDescent="0.2">
      <c r="A52" s="111">
        <v>51</v>
      </c>
      <c r="B52" s="112"/>
      <c r="C52" s="5"/>
    </row>
    <row r="53" spans="1:3" ht="14.25" x14ac:dyDescent="0.2">
      <c r="A53" s="111">
        <v>52</v>
      </c>
      <c r="B53" s="112"/>
    </row>
    <row r="54" spans="1:3" ht="14.25" x14ac:dyDescent="0.2">
      <c r="A54" s="111">
        <v>53</v>
      </c>
      <c r="B54" s="112"/>
    </row>
    <row r="55" spans="1:3" ht="14.25" x14ac:dyDescent="0.2">
      <c r="A55" s="113">
        <v>54</v>
      </c>
      <c r="B55" s="114"/>
    </row>
    <row r="56" spans="1:3" ht="14.25" x14ac:dyDescent="0.2">
      <c r="A56" s="113">
        <v>55</v>
      </c>
      <c r="B56" s="114"/>
    </row>
    <row r="57" spans="1:3" ht="14.25" x14ac:dyDescent="0.2">
      <c r="A57" s="113">
        <v>56</v>
      </c>
      <c r="B57" s="114"/>
    </row>
    <row r="58" spans="1:3" ht="14.25" x14ac:dyDescent="0.2">
      <c r="A58" s="111">
        <v>57</v>
      </c>
      <c r="B58" s="112"/>
    </row>
    <row r="59" spans="1:3" ht="14.25" x14ac:dyDescent="0.2">
      <c r="A59" s="113">
        <v>58</v>
      </c>
      <c r="B59" s="114"/>
    </row>
    <row r="60" spans="1:3" ht="14.25" x14ac:dyDescent="0.2">
      <c r="A60" s="113">
        <v>59</v>
      </c>
      <c r="B60" s="114"/>
    </row>
    <row r="61" spans="1:3" ht="14.25" x14ac:dyDescent="0.2">
      <c r="A61" s="111">
        <v>60</v>
      </c>
      <c r="B61" s="112"/>
    </row>
    <row r="62" spans="1:3" ht="14.25" x14ac:dyDescent="0.2">
      <c r="A62" s="113">
        <v>61</v>
      </c>
      <c r="B62" s="114"/>
    </row>
    <row r="63" spans="1:3" ht="14.25" x14ac:dyDescent="0.2">
      <c r="A63" s="113">
        <v>62</v>
      </c>
      <c r="B63" s="114"/>
    </row>
    <row r="64" spans="1:3" ht="14.25" x14ac:dyDescent="0.2">
      <c r="A64" s="113">
        <v>63</v>
      </c>
      <c r="B64" s="114"/>
    </row>
    <row r="65" spans="1:2" ht="14.25" x14ac:dyDescent="0.2">
      <c r="A65" s="113">
        <v>64</v>
      </c>
      <c r="B65" s="114"/>
    </row>
    <row r="66" spans="1:2" ht="14.25" x14ac:dyDescent="0.2">
      <c r="A66" s="113">
        <v>65</v>
      </c>
      <c r="B66" s="114"/>
    </row>
    <row r="67" spans="1:2" ht="14.25" x14ac:dyDescent="0.2">
      <c r="A67" s="113">
        <v>66</v>
      </c>
      <c r="B67" s="114"/>
    </row>
    <row r="68" spans="1:2" ht="14.25" x14ac:dyDescent="0.2">
      <c r="A68" s="113">
        <v>67</v>
      </c>
      <c r="B68" s="114"/>
    </row>
    <row r="69" spans="1:2" ht="14.25" x14ac:dyDescent="0.2">
      <c r="A69" s="113">
        <v>68</v>
      </c>
      <c r="B69" s="114"/>
    </row>
    <row r="70" spans="1:2" ht="14.25" x14ac:dyDescent="0.2">
      <c r="A70" s="113">
        <v>69</v>
      </c>
      <c r="B70" s="114"/>
    </row>
    <row r="71" spans="1:2" ht="14.25" x14ac:dyDescent="0.2">
      <c r="A71" s="113">
        <v>70</v>
      </c>
      <c r="B71" s="10"/>
    </row>
    <row r="72" spans="1:2" ht="14.25" x14ac:dyDescent="0.2">
      <c r="A72" s="113">
        <v>71</v>
      </c>
      <c r="B72" s="114"/>
    </row>
    <row r="73" spans="1:2" ht="14.25" x14ac:dyDescent="0.2">
      <c r="A73" s="113">
        <v>72</v>
      </c>
      <c r="B73" s="114"/>
    </row>
    <row r="74" spans="1:2" ht="14.25" x14ac:dyDescent="0.2">
      <c r="A74" s="113">
        <v>73</v>
      </c>
      <c r="B74" s="114"/>
    </row>
    <row r="75" spans="1:2" ht="14.25" x14ac:dyDescent="0.2">
      <c r="A75" s="113">
        <v>74</v>
      </c>
      <c r="B75" s="114"/>
    </row>
    <row r="76" spans="1:2" ht="14.25" x14ac:dyDescent="0.2">
      <c r="A76" s="113">
        <v>75</v>
      </c>
      <c r="B76" s="114"/>
    </row>
    <row r="77" spans="1:2" ht="14.25" x14ac:dyDescent="0.2">
      <c r="A77" s="113">
        <v>76</v>
      </c>
      <c r="B77" s="114"/>
    </row>
    <row r="78" spans="1:2" ht="14.25" x14ac:dyDescent="0.2">
      <c r="A78" s="113">
        <v>77</v>
      </c>
      <c r="B78" s="114"/>
    </row>
    <row r="79" spans="1:2" ht="14.25" x14ac:dyDescent="0.2">
      <c r="A79" s="113">
        <v>78</v>
      </c>
      <c r="B79" s="114"/>
    </row>
    <row r="80" spans="1:2" ht="14.25" x14ac:dyDescent="0.2">
      <c r="A80" s="113">
        <v>79</v>
      </c>
      <c r="B80" s="114"/>
    </row>
    <row r="81" spans="1:2" ht="14.25" x14ac:dyDescent="0.2">
      <c r="A81" s="113">
        <v>80</v>
      </c>
      <c r="B81" s="114"/>
    </row>
    <row r="82" spans="1:2" ht="14.25" x14ac:dyDescent="0.2">
      <c r="A82" s="113">
        <v>81</v>
      </c>
      <c r="B82" s="114"/>
    </row>
    <row r="83" spans="1:2" ht="14.25" x14ac:dyDescent="0.2">
      <c r="A83" s="113">
        <v>82</v>
      </c>
      <c r="B83" s="114"/>
    </row>
    <row r="84" spans="1:2" ht="14.25" x14ac:dyDescent="0.2">
      <c r="A84" s="113">
        <v>83</v>
      </c>
      <c r="B84" s="114"/>
    </row>
    <row r="85" spans="1:2" ht="14.25" x14ac:dyDescent="0.2">
      <c r="A85" s="113">
        <v>84</v>
      </c>
      <c r="B85" s="114"/>
    </row>
    <row r="86" spans="1:2" ht="14.25" x14ac:dyDescent="0.2">
      <c r="A86" s="113">
        <v>85</v>
      </c>
      <c r="B86" s="114"/>
    </row>
  </sheetData>
  <mergeCells count="1">
    <mergeCell ref="A1:B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11"/>
  <sheetViews>
    <sheetView workbookViewId="0">
      <selection activeCell="B12" sqref="B12"/>
    </sheetView>
  </sheetViews>
  <sheetFormatPr defaultRowHeight="14.25" x14ac:dyDescent="0.2"/>
  <cols>
    <col min="1" max="1" width="9.140625" style="2"/>
    <col min="2" max="2" width="26.28515625" style="2" customWidth="1"/>
    <col min="3" max="3" width="24" style="2" customWidth="1"/>
    <col min="4" max="4" width="24.85546875" style="2" customWidth="1"/>
    <col min="5" max="5" width="26.5703125" style="2" customWidth="1"/>
    <col min="6" max="16384" width="9.140625" style="2"/>
  </cols>
  <sheetData>
    <row r="1" spans="1:8" ht="15" x14ac:dyDescent="0.25">
      <c r="A1" s="150" t="s">
        <v>247</v>
      </c>
      <c r="B1" s="150"/>
      <c r="C1" s="150"/>
      <c r="D1" s="150"/>
      <c r="E1" s="150"/>
    </row>
    <row r="2" spans="1:8" ht="15" x14ac:dyDescent="0.25">
      <c r="A2" s="150" t="s">
        <v>227</v>
      </c>
      <c r="B2" s="150"/>
      <c r="C2" s="150"/>
      <c r="D2" s="150"/>
      <c r="E2" s="150"/>
    </row>
    <row r="4" spans="1:8" ht="21.75" customHeight="1" x14ac:dyDescent="0.2">
      <c r="A4" s="35" t="s">
        <v>248</v>
      </c>
      <c r="B4" s="46" t="s">
        <v>249</v>
      </c>
      <c r="C4" s="46" t="s">
        <v>250</v>
      </c>
      <c r="D4" s="35" t="s">
        <v>251</v>
      </c>
      <c r="E4" s="46" t="s">
        <v>252</v>
      </c>
    </row>
    <row r="5" spans="1:8" ht="33.75" customHeight="1" x14ac:dyDescent="0.2">
      <c r="A5" s="106">
        <v>1</v>
      </c>
      <c r="B5" s="107" t="s">
        <v>253</v>
      </c>
      <c r="C5" s="107" t="s">
        <v>254</v>
      </c>
      <c r="D5" s="106" t="s">
        <v>255</v>
      </c>
      <c r="E5" s="108" t="s">
        <v>188</v>
      </c>
    </row>
    <row r="11" spans="1:8" x14ac:dyDescent="0.2">
      <c r="H11" s="6"/>
    </row>
  </sheetData>
  <mergeCells count="2">
    <mergeCell ref="A1:E1"/>
    <mergeCell ref="A2:E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"/>
  <sheetViews>
    <sheetView topLeftCell="A28" zoomScaleNormal="100" workbookViewId="0">
      <selection activeCell="E23" sqref="E23"/>
    </sheetView>
  </sheetViews>
  <sheetFormatPr defaultRowHeight="14.25" x14ac:dyDescent="0.2"/>
  <cols>
    <col min="1" max="1" width="6.140625" style="6" customWidth="1"/>
    <col min="2" max="2" width="17.140625" style="6" customWidth="1"/>
    <col min="3" max="6" width="20" style="7" customWidth="1"/>
    <col min="7" max="12" width="7.7109375" style="6" customWidth="1"/>
    <col min="13" max="16384" width="9.140625" style="6"/>
  </cols>
  <sheetData>
    <row r="1" spans="1:12" ht="37.5" customHeight="1" x14ac:dyDescent="0.2">
      <c r="A1" s="133" t="s">
        <v>262</v>
      </c>
      <c r="B1" s="133"/>
      <c r="C1" s="133"/>
      <c r="D1" s="133"/>
      <c r="E1" s="133"/>
      <c r="F1" s="133"/>
      <c r="G1" s="93"/>
      <c r="H1" s="93"/>
      <c r="I1" s="93"/>
      <c r="J1" s="93"/>
      <c r="K1" s="93"/>
      <c r="L1" s="93"/>
    </row>
    <row r="2" spans="1:12" ht="20.100000000000001" customHeight="1" x14ac:dyDescent="0.2">
      <c r="A2" s="136" t="s">
        <v>38</v>
      </c>
      <c r="B2" s="136"/>
      <c r="C2" s="136"/>
      <c r="D2" s="136"/>
      <c r="E2" s="136"/>
      <c r="F2" s="136"/>
      <c r="G2" s="94"/>
      <c r="H2" s="94"/>
      <c r="I2" s="94"/>
      <c r="J2" s="94"/>
      <c r="K2" s="94"/>
      <c r="L2" s="94"/>
    </row>
    <row r="3" spans="1:12" ht="19.5" customHeight="1" x14ac:dyDescent="0.2">
      <c r="A3" s="134" t="s">
        <v>0</v>
      </c>
      <c r="B3" s="134" t="s">
        <v>123</v>
      </c>
      <c r="C3" s="55" t="s">
        <v>125</v>
      </c>
      <c r="D3" s="55" t="s">
        <v>40</v>
      </c>
      <c r="E3" s="55" t="s">
        <v>126</v>
      </c>
      <c r="F3" s="55" t="s">
        <v>127</v>
      </c>
    </row>
    <row r="4" spans="1:12" ht="15.75" customHeight="1" x14ac:dyDescent="0.2">
      <c r="A4" s="134"/>
      <c r="B4" s="134"/>
      <c r="C4" s="134">
        <v>2022</v>
      </c>
      <c r="D4" s="134"/>
      <c r="E4" s="134"/>
      <c r="F4" s="134"/>
    </row>
    <row r="5" spans="1:12" ht="20.100000000000001" customHeight="1" x14ac:dyDescent="0.2">
      <c r="A5" s="24">
        <v>1</v>
      </c>
      <c r="B5" s="68" t="s">
        <v>10</v>
      </c>
      <c r="C5" s="64"/>
      <c r="D5" s="95"/>
      <c r="E5" s="64"/>
      <c r="F5" s="64"/>
    </row>
    <row r="6" spans="1:12" ht="20.100000000000001" customHeight="1" x14ac:dyDescent="0.2">
      <c r="A6" s="24">
        <v>2</v>
      </c>
      <c r="B6" s="68" t="s">
        <v>22</v>
      </c>
      <c r="C6" s="64"/>
      <c r="D6" s="95"/>
      <c r="E6" s="62"/>
      <c r="F6" s="64"/>
    </row>
    <row r="7" spans="1:12" ht="20.100000000000001" customHeight="1" x14ac:dyDescent="0.2">
      <c r="A7" s="24">
        <v>3</v>
      </c>
      <c r="B7" s="68" t="s">
        <v>6</v>
      </c>
      <c r="C7" s="64"/>
      <c r="D7" s="95"/>
      <c r="E7" s="64"/>
      <c r="F7" s="64"/>
    </row>
    <row r="8" spans="1:12" ht="28.5" x14ac:dyDescent="0.2">
      <c r="A8" s="24">
        <v>4</v>
      </c>
      <c r="B8" s="68" t="s">
        <v>28</v>
      </c>
      <c r="C8" s="62"/>
      <c r="D8" s="95"/>
      <c r="E8" s="64"/>
      <c r="F8" s="64"/>
    </row>
    <row r="9" spans="1:12" ht="20.100000000000001" customHeight="1" x14ac:dyDescent="0.2">
      <c r="A9" s="24">
        <v>5</v>
      </c>
      <c r="B9" s="68" t="s">
        <v>8</v>
      </c>
      <c r="C9" s="64"/>
      <c r="D9" s="95"/>
      <c r="E9" s="64"/>
      <c r="F9" s="64"/>
    </row>
    <row r="10" spans="1:12" ht="20.100000000000001" customHeight="1" x14ac:dyDescent="0.2">
      <c r="A10" s="24">
        <v>6</v>
      </c>
      <c r="B10" s="68" t="s">
        <v>5</v>
      </c>
      <c r="C10" s="64"/>
      <c r="D10" s="95"/>
      <c r="E10" s="64"/>
      <c r="F10" s="64"/>
    </row>
    <row r="11" spans="1:12" ht="20.100000000000001" customHeight="1" x14ac:dyDescent="0.2">
      <c r="A11" s="24">
        <v>7</v>
      </c>
      <c r="B11" s="68" t="s">
        <v>26</v>
      </c>
      <c r="C11" s="64"/>
      <c r="D11" s="95"/>
      <c r="E11" s="64"/>
      <c r="F11" s="64"/>
    </row>
    <row r="12" spans="1:12" ht="20.100000000000001" customHeight="1" x14ac:dyDescent="0.2">
      <c r="A12" s="24">
        <v>8</v>
      </c>
      <c r="B12" s="68" t="s">
        <v>36</v>
      </c>
      <c r="C12" s="64"/>
      <c r="D12" s="95"/>
      <c r="E12" s="64"/>
      <c r="F12" s="64"/>
      <c r="G12" s="96"/>
    </row>
    <row r="13" spans="1:12" ht="20.100000000000001" customHeight="1" x14ac:dyDescent="0.2">
      <c r="A13" s="24">
        <v>9</v>
      </c>
      <c r="B13" s="68" t="s">
        <v>34</v>
      </c>
      <c r="C13" s="64"/>
      <c r="D13" s="95"/>
      <c r="E13" s="64"/>
      <c r="F13" s="64"/>
      <c r="G13" s="96"/>
    </row>
    <row r="14" spans="1:12" ht="20.100000000000001" customHeight="1" x14ac:dyDescent="0.2">
      <c r="A14" s="24">
        <v>10</v>
      </c>
      <c r="B14" s="68" t="s">
        <v>12</v>
      </c>
      <c r="C14" s="64"/>
      <c r="D14" s="95"/>
      <c r="E14" s="64"/>
      <c r="F14" s="62"/>
    </row>
    <row r="15" spans="1:12" ht="20.100000000000001" customHeight="1" x14ac:dyDescent="0.2">
      <c r="A15" s="24">
        <v>11</v>
      </c>
      <c r="B15" s="68" t="s">
        <v>14</v>
      </c>
      <c r="C15" s="64"/>
      <c r="D15" s="95"/>
      <c r="E15" s="95"/>
      <c r="F15" s="64"/>
    </row>
    <row r="16" spans="1:12" ht="20.100000000000001" customHeight="1" x14ac:dyDescent="0.2">
      <c r="A16" s="24">
        <v>12</v>
      </c>
      <c r="B16" s="68" t="s">
        <v>30</v>
      </c>
      <c r="C16" s="64"/>
      <c r="D16" s="95"/>
      <c r="E16" s="62"/>
      <c r="F16" s="64"/>
    </row>
    <row r="17" spans="1:7" ht="20.100000000000001" customHeight="1" x14ac:dyDescent="0.2">
      <c r="A17" s="24">
        <v>13</v>
      </c>
      <c r="B17" s="68" t="s">
        <v>17</v>
      </c>
      <c r="C17" s="64"/>
      <c r="D17" s="95"/>
      <c r="E17" s="64"/>
      <c r="F17" s="64"/>
    </row>
    <row r="18" spans="1:7" ht="20.100000000000001" customHeight="1" x14ac:dyDescent="0.2">
      <c r="A18" s="24">
        <v>14</v>
      </c>
      <c r="B18" s="68" t="s">
        <v>7</v>
      </c>
      <c r="C18" s="64"/>
      <c r="D18" s="95"/>
      <c r="E18" s="64"/>
      <c r="F18" s="64"/>
    </row>
    <row r="19" spans="1:7" ht="20.100000000000001" customHeight="1" x14ac:dyDescent="0.2">
      <c r="A19" s="24">
        <v>15</v>
      </c>
      <c r="B19" s="68" t="s">
        <v>31</v>
      </c>
      <c r="C19" s="64"/>
      <c r="D19" s="95"/>
      <c r="E19" s="64"/>
      <c r="F19" s="64"/>
      <c r="G19" s="96"/>
    </row>
    <row r="20" spans="1:7" ht="20.100000000000001" customHeight="1" x14ac:dyDescent="0.2">
      <c r="A20" s="24">
        <v>16</v>
      </c>
      <c r="B20" s="68" t="s">
        <v>33</v>
      </c>
      <c r="C20" s="64"/>
      <c r="D20" s="95"/>
      <c r="E20" s="64"/>
      <c r="F20" s="64"/>
    </row>
    <row r="21" spans="1:7" ht="20.100000000000001" customHeight="1" x14ac:dyDescent="0.2">
      <c r="A21" s="24">
        <v>17</v>
      </c>
      <c r="B21" s="68" t="s">
        <v>13</v>
      </c>
      <c r="C21" s="64"/>
      <c r="D21" s="95"/>
      <c r="E21" s="64"/>
      <c r="F21" s="64"/>
    </row>
    <row r="22" spans="1:7" ht="20.100000000000001" customHeight="1" x14ac:dyDescent="0.2">
      <c r="A22" s="24">
        <v>18</v>
      </c>
      <c r="B22" s="68" t="s">
        <v>24</v>
      </c>
      <c r="C22" s="64"/>
      <c r="D22" s="95"/>
      <c r="E22" s="64"/>
      <c r="F22" s="64"/>
    </row>
    <row r="23" spans="1:7" ht="20.100000000000001" customHeight="1" x14ac:dyDescent="0.2">
      <c r="A23" s="24">
        <v>19</v>
      </c>
      <c r="B23" s="68" t="s">
        <v>25</v>
      </c>
      <c r="C23" s="64"/>
      <c r="D23" s="95"/>
      <c r="E23" s="64"/>
      <c r="F23" s="64"/>
    </row>
    <row r="24" spans="1:7" ht="20.100000000000001" customHeight="1" x14ac:dyDescent="0.2">
      <c r="A24" s="24">
        <v>20</v>
      </c>
      <c r="B24" s="68" t="s">
        <v>20</v>
      </c>
      <c r="C24" s="64"/>
      <c r="D24" s="95"/>
      <c r="E24" s="64"/>
      <c r="F24" s="62"/>
    </row>
    <row r="25" spans="1:7" ht="20.100000000000001" customHeight="1" x14ac:dyDescent="0.2">
      <c r="A25" s="24">
        <v>21</v>
      </c>
      <c r="B25" s="68" t="s">
        <v>35</v>
      </c>
      <c r="C25" s="64"/>
      <c r="D25" s="95"/>
      <c r="E25" s="64"/>
      <c r="F25" s="64"/>
    </row>
    <row r="26" spans="1:7" ht="20.100000000000001" customHeight="1" x14ac:dyDescent="0.2">
      <c r="A26" s="24">
        <v>22</v>
      </c>
      <c r="B26" s="68" t="s">
        <v>9</v>
      </c>
      <c r="C26" s="64"/>
      <c r="D26" s="95"/>
      <c r="E26" s="64"/>
      <c r="F26" s="64"/>
    </row>
    <row r="27" spans="1:7" ht="20.100000000000001" customHeight="1" x14ac:dyDescent="0.2">
      <c r="A27" s="24">
        <v>23</v>
      </c>
      <c r="B27" s="68" t="s">
        <v>15</v>
      </c>
      <c r="C27" s="64"/>
      <c r="D27" s="95"/>
      <c r="E27" s="64"/>
      <c r="F27" s="64"/>
    </row>
    <row r="28" spans="1:7" ht="20.100000000000001" customHeight="1" x14ac:dyDescent="0.2">
      <c r="A28" s="24">
        <v>24</v>
      </c>
      <c r="B28" s="68" t="s">
        <v>29</v>
      </c>
      <c r="C28" s="64"/>
      <c r="D28" s="95"/>
      <c r="E28" s="64"/>
      <c r="F28" s="64"/>
    </row>
    <row r="29" spans="1:7" ht="20.100000000000001" customHeight="1" x14ac:dyDescent="0.2">
      <c r="A29" s="24">
        <v>25</v>
      </c>
      <c r="B29" s="68" t="s">
        <v>19</v>
      </c>
      <c r="C29" s="64"/>
      <c r="D29" s="95"/>
      <c r="E29" s="64"/>
      <c r="F29" s="64"/>
    </row>
    <row r="30" spans="1:7" ht="20.100000000000001" customHeight="1" x14ac:dyDescent="0.2">
      <c r="A30" s="24">
        <v>26</v>
      </c>
      <c r="B30" s="68" t="s">
        <v>27</v>
      </c>
      <c r="C30" s="64"/>
      <c r="D30" s="95"/>
      <c r="E30" s="64"/>
      <c r="F30" s="64"/>
    </row>
    <row r="31" spans="1:7" ht="20.100000000000001" customHeight="1" x14ac:dyDescent="0.2">
      <c r="A31" s="24">
        <v>27</v>
      </c>
      <c r="B31" s="68" t="s">
        <v>21</v>
      </c>
      <c r="C31" s="64"/>
      <c r="D31" s="95"/>
      <c r="E31" s="64"/>
      <c r="F31" s="64"/>
    </row>
    <row r="32" spans="1:7" ht="20.100000000000001" customHeight="1" x14ac:dyDescent="0.2">
      <c r="A32" s="24">
        <v>28</v>
      </c>
      <c r="B32" s="68" t="s">
        <v>16</v>
      </c>
      <c r="C32" s="64"/>
      <c r="D32" s="95"/>
      <c r="E32" s="64"/>
      <c r="F32" s="62"/>
    </row>
    <row r="33" spans="1:12" ht="20.100000000000001" customHeight="1" x14ac:dyDescent="0.2">
      <c r="A33" s="24">
        <v>29</v>
      </c>
      <c r="B33" s="68" t="s">
        <v>11</v>
      </c>
      <c r="C33" s="95"/>
      <c r="D33" s="95"/>
      <c r="E33" s="64"/>
      <c r="F33" s="64"/>
    </row>
    <row r="34" spans="1:12" ht="20.100000000000001" customHeight="1" x14ac:dyDescent="0.2">
      <c r="A34" s="24">
        <v>30</v>
      </c>
      <c r="B34" s="68" t="s">
        <v>32</v>
      </c>
      <c r="C34" s="95"/>
      <c r="D34" s="95"/>
      <c r="E34" s="64"/>
      <c r="F34" s="64"/>
    </row>
    <row r="35" spans="1:12" ht="20.100000000000001" customHeight="1" x14ac:dyDescent="0.2">
      <c r="A35" s="24">
        <v>31</v>
      </c>
      <c r="B35" s="68" t="s">
        <v>18</v>
      </c>
      <c r="C35" s="64"/>
      <c r="D35" s="95"/>
      <c r="E35" s="62"/>
      <c r="F35" s="62"/>
    </row>
    <row r="36" spans="1:12" ht="20.100000000000001" customHeight="1" x14ac:dyDescent="0.2">
      <c r="A36" s="24">
        <v>32</v>
      </c>
      <c r="B36" s="68" t="s">
        <v>37</v>
      </c>
      <c r="C36" s="64"/>
      <c r="D36" s="95"/>
      <c r="E36" s="64"/>
      <c r="F36" s="64"/>
    </row>
    <row r="37" spans="1:12" ht="20.100000000000001" customHeight="1" x14ac:dyDescent="0.2">
      <c r="A37" s="24">
        <v>33</v>
      </c>
      <c r="B37" s="68" t="s">
        <v>23</v>
      </c>
      <c r="C37" s="64"/>
      <c r="D37" s="95"/>
      <c r="E37" s="62"/>
      <c r="F37" s="62"/>
    </row>
    <row r="38" spans="1:12" s="7" customFormat="1" ht="20.100000000000001" customHeight="1" x14ac:dyDescent="0.2">
      <c r="A38" s="137" t="s">
        <v>4</v>
      </c>
      <c r="B38" s="137"/>
      <c r="C38" s="97">
        <f t="shared" ref="C38:F38" si="0">SUM(C5:C37)</f>
        <v>0</v>
      </c>
      <c r="D38" s="97">
        <f t="shared" si="0"/>
        <v>0</v>
      </c>
      <c r="E38" s="97">
        <f t="shared" si="0"/>
        <v>0</v>
      </c>
      <c r="F38" s="97">
        <f t="shared" si="0"/>
        <v>0</v>
      </c>
    </row>
    <row r="40" spans="1:12" ht="15" x14ac:dyDescent="0.2">
      <c r="I40" s="138"/>
      <c r="J40" s="138"/>
      <c r="K40" s="138"/>
      <c r="L40" s="138"/>
    </row>
    <row r="41" spans="1:12" ht="15" x14ac:dyDescent="0.2">
      <c r="I41" s="138"/>
      <c r="J41" s="138"/>
      <c r="K41" s="138"/>
      <c r="L41" s="138"/>
    </row>
    <row r="42" spans="1:12" ht="15" x14ac:dyDescent="0.25">
      <c r="I42" s="139"/>
      <c r="J42" s="139"/>
      <c r="K42" s="139"/>
      <c r="L42" s="139"/>
    </row>
    <row r="43" spans="1:12" ht="15" x14ac:dyDescent="0.2">
      <c r="K43" s="34"/>
      <c r="L43" s="34"/>
    </row>
    <row r="44" spans="1:12" ht="15" x14ac:dyDescent="0.2">
      <c r="K44" s="34"/>
      <c r="L44" s="34"/>
    </row>
    <row r="45" spans="1:12" ht="15" x14ac:dyDescent="0.2">
      <c r="K45" s="34"/>
      <c r="L45" s="34"/>
    </row>
    <row r="46" spans="1:12" ht="15" x14ac:dyDescent="0.2">
      <c r="K46" s="34"/>
      <c r="L46" s="34"/>
    </row>
    <row r="47" spans="1:12" ht="15" x14ac:dyDescent="0.2">
      <c r="K47" s="34"/>
      <c r="L47" s="34"/>
    </row>
    <row r="48" spans="1:12" ht="15" x14ac:dyDescent="0.2">
      <c r="K48" s="34"/>
      <c r="L48" s="34"/>
    </row>
    <row r="49" spans="9:12" ht="15" x14ac:dyDescent="0.2">
      <c r="I49" s="138"/>
      <c r="J49" s="138"/>
      <c r="K49" s="138"/>
      <c r="L49" s="138"/>
    </row>
    <row r="50" spans="9:12" ht="15" x14ac:dyDescent="0.2">
      <c r="I50" s="138"/>
      <c r="J50" s="138"/>
      <c r="K50" s="138"/>
      <c r="L50" s="138"/>
    </row>
  </sheetData>
  <sortState ref="A5:AD37">
    <sortCondition ref="A5:A37"/>
  </sortState>
  <mergeCells count="11">
    <mergeCell ref="I41:L41"/>
    <mergeCell ref="I49:L49"/>
    <mergeCell ref="I50:L50"/>
    <mergeCell ref="I42:L42"/>
    <mergeCell ref="A1:F1"/>
    <mergeCell ref="A2:F2"/>
    <mergeCell ref="A38:B38"/>
    <mergeCell ref="I40:L40"/>
    <mergeCell ref="A3:A4"/>
    <mergeCell ref="B3:B4"/>
    <mergeCell ref="C4:F4"/>
  </mergeCells>
  <pageMargins left="1.299212598425197" right="0.70866141732283472" top="0.15748031496062992" bottom="0.15748031496062992" header="0.31496062992125984" footer="0.31496062992125984"/>
  <pageSetup paperSize="5" scale="63" orientation="landscape" horizontalDpi="4294967293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E5"/>
  <sheetViews>
    <sheetView workbookViewId="0">
      <selection activeCell="B12" sqref="B12"/>
    </sheetView>
  </sheetViews>
  <sheetFormatPr defaultRowHeight="14.25" x14ac:dyDescent="0.2"/>
  <cols>
    <col min="1" max="1" width="9.42578125" style="2" customWidth="1"/>
    <col min="2" max="2" width="21.85546875" style="2" customWidth="1"/>
    <col min="3" max="3" width="41.85546875" style="2" customWidth="1"/>
    <col min="4" max="4" width="18" style="2" customWidth="1"/>
    <col min="5" max="5" width="31" style="2" customWidth="1"/>
    <col min="6" max="16384" width="9.140625" style="2"/>
  </cols>
  <sheetData>
    <row r="1" spans="1:5" ht="15" x14ac:dyDescent="0.25">
      <c r="A1" s="139" t="s">
        <v>259</v>
      </c>
      <c r="B1" s="139"/>
      <c r="C1" s="139"/>
      <c r="D1" s="139"/>
      <c r="E1" s="139"/>
    </row>
    <row r="2" spans="1:5" ht="15" x14ac:dyDescent="0.25">
      <c r="A2" s="139" t="s">
        <v>227</v>
      </c>
      <c r="B2" s="139"/>
      <c r="C2" s="139"/>
      <c r="D2" s="139"/>
      <c r="E2" s="139"/>
    </row>
    <row r="3" spans="1:5" x14ac:dyDescent="0.2">
      <c r="A3" s="6"/>
      <c r="B3" s="6"/>
      <c r="C3" s="6"/>
      <c r="D3" s="6"/>
      <c r="E3" s="6"/>
    </row>
    <row r="4" spans="1:5" ht="24" customHeight="1" x14ac:dyDescent="0.2">
      <c r="A4" s="35" t="s">
        <v>248</v>
      </c>
      <c r="B4" s="46" t="s">
        <v>249</v>
      </c>
      <c r="C4" s="46" t="s">
        <v>250</v>
      </c>
      <c r="D4" s="35" t="s">
        <v>251</v>
      </c>
      <c r="E4" s="46" t="s">
        <v>252</v>
      </c>
    </row>
    <row r="5" spans="1:5" ht="45" customHeight="1" x14ac:dyDescent="0.2">
      <c r="A5" s="103">
        <v>1</v>
      </c>
      <c r="B5" s="104" t="s">
        <v>256</v>
      </c>
      <c r="C5" s="104" t="s">
        <v>257</v>
      </c>
      <c r="D5" s="103" t="s">
        <v>255</v>
      </c>
      <c r="E5" s="105" t="s">
        <v>258</v>
      </c>
    </row>
  </sheetData>
  <mergeCells count="2">
    <mergeCell ref="A1:E1"/>
    <mergeCell ref="A2:E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Normal="100" workbookViewId="0">
      <selection activeCell="C5" sqref="C5:C10"/>
    </sheetView>
  </sheetViews>
  <sheetFormatPr defaultRowHeight="14.25" x14ac:dyDescent="0.2"/>
  <cols>
    <col min="1" max="1" width="5.140625" style="2" customWidth="1"/>
    <col min="2" max="2" width="20.28515625" style="2" customWidth="1"/>
    <col min="3" max="3" width="22.42578125" style="2" customWidth="1"/>
    <col min="4" max="16384" width="9.140625" style="2"/>
  </cols>
  <sheetData>
    <row r="1" spans="1:3" ht="43.5" customHeight="1" x14ac:dyDescent="0.2">
      <c r="A1" s="133" t="s">
        <v>263</v>
      </c>
      <c r="B1" s="133"/>
      <c r="C1" s="133"/>
    </row>
    <row r="2" spans="1:3" ht="20.100000000000001" customHeight="1" x14ac:dyDescent="0.2">
      <c r="A2" s="136" t="s">
        <v>38</v>
      </c>
      <c r="B2" s="136"/>
      <c r="C2" s="136"/>
    </row>
    <row r="3" spans="1:3" ht="20.100000000000001" customHeight="1" x14ac:dyDescent="0.2">
      <c r="A3" s="134" t="s">
        <v>0</v>
      </c>
      <c r="B3" s="134" t="s">
        <v>43</v>
      </c>
      <c r="C3" s="55" t="s">
        <v>44</v>
      </c>
    </row>
    <row r="4" spans="1:3" ht="20.100000000000001" customHeight="1" x14ac:dyDescent="0.2">
      <c r="A4" s="134"/>
      <c r="B4" s="134"/>
      <c r="C4" s="23">
        <v>2022</v>
      </c>
    </row>
    <row r="5" spans="1:3" ht="20.100000000000001" customHeight="1" x14ac:dyDescent="0.2">
      <c r="A5" s="28">
        <v>1</v>
      </c>
      <c r="B5" s="68" t="s">
        <v>46</v>
      </c>
      <c r="C5" s="27"/>
    </row>
    <row r="6" spans="1:3" ht="20.100000000000001" customHeight="1" x14ac:dyDescent="0.2">
      <c r="A6" s="28">
        <v>2</v>
      </c>
      <c r="B6" s="68" t="s">
        <v>47</v>
      </c>
      <c r="C6" s="27"/>
    </row>
    <row r="7" spans="1:3" ht="20.100000000000001" customHeight="1" x14ac:dyDescent="0.2">
      <c r="A7" s="28">
        <v>3</v>
      </c>
      <c r="B7" s="68" t="s">
        <v>48</v>
      </c>
      <c r="C7" s="27"/>
    </row>
    <row r="8" spans="1:3" ht="20.100000000000001" customHeight="1" x14ac:dyDescent="0.2">
      <c r="A8" s="28">
        <v>4</v>
      </c>
      <c r="B8" s="68" t="s">
        <v>49</v>
      </c>
      <c r="C8" s="27"/>
    </row>
    <row r="9" spans="1:3" ht="20.100000000000001" customHeight="1" x14ac:dyDescent="0.2">
      <c r="A9" s="28">
        <v>5</v>
      </c>
      <c r="B9" s="68" t="s">
        <v>50</v>
      </c>
      <c r="C9" s="27"/>
    </row>
    <row r="10" spans="1:3" ht="20.100000000000001" customHeight="1" x14ac:dyDescent="0.2">
      <c r="A10" s="28">
        <v>6</v>
      </c>
      <c r="B10" s="68" t="s">
        <v>51</v>
      </c>
      <c r="C10" s="27"/>
    </row>
    <row r="11" spans="1:3" ht="20.100000000000001" customHeight="1" x14ac:dyDescent="0.2">
      <c r="A11" s="137" t="s">
        <v>4</v>
      </c>
      <c r="B11" s="137"/>
      <c r="C11" s="32">
        <f>SUM(C5:C10)</f>
        <v>0</v>
      </c>
    </row>
    <row r="12" spans="1:3" x14ac:dyDescent="0.2">
      <c r="A12" s="6"/>
      <c r="B12" s="6"/>
      <c r="C12" s="6"/>
    </row>
    <row r="13" spans="1:3" x14ac:dyDescent="0.2">
      <c r="A13" s="6"/>
      <c r="B13" s="6"/>
      <c r="C13" s="6"/>
    </row>
    <row r="14" spans="1:3" x14ac:dyDescent="0.2">
      <c r="A14" s="6"/>
      <c r="B14" s="6"/>
      <c r="C14" s="6"/>
    </row>
    <row r="15" spans="1:3" x14ac:dyDescent="0.2">
      <c r="A15" s="6"/>
      <c r="B15" s="6"/>
      <c r="C15" s="6"/>
    </row>
    <row r="16" spans="1:3" x14ac:dyDescent="0.2">
      <c r="A16" s="6"/>
      <c r="B16" s="6"/>
      <c r="C16" s="6"/>
    </row>
    <row r="17" spans="1:4" x14ac:dyDescent="0.2">
      <c r="A17" s="6"/>
      <c r="B17" s="6"/>
      <c r="C17" s="6"/>
    </row>
    <row r="18" spans="1:4" x14ac:dyDescent="0.2">
      <c r="A18" s="6"/>
      <c r="B18" s="6"/>
      <c r="C18" s="6"/>
    </row>
    <row r="19" spans="1:4" x14ac:dyDescent="0.2">
      <c r="A19" s="6"/>
      <c r="B19" s="6"/>
      <c r="C19" s="6"/>
    </row>
    <row r="20" spans="1:4" x14ac:dyDescent="0.2">
      <c r="A20" s="6"/>
      <c r="B20" s="6"/>
      <c r="C20" s="6"/>
    </row>
    <row r="24" spans="1:4" x14ac:dyDescent="0.2">
      <c r="B24" s="20"/>
      <c r="C24" s="20"/>
      <c r="D24" s="6"/>
    </row>
    <row r="25" spans="1:4" x14ac:dyDescent="0.2">
      <c r="B25" s="21"/>
      <c r="C25" s="20"/>
      <c r="D25" s="6"/>
    </row>
    <row r="26" spans="1:4" x14ac:dyDescent="0.2">
      <c r="B26" s="21"/>
      <c r="C26" s="20"/>
      <c r="D26" s="6"/>
    </row>
    <row r="27" spans="1:4" x14ac:dyDescent="0.2">
      <c r="B27" s="21"/>
      <c r="C27" s="20"/>
      <c r="D27" s="6"/>
    </row>
    <row r="28" spans="1:4" x14ac:dyDescent="0.2">
      <c r="B28" s="20"/>
      <c r="C28" s="20"/>
      <c r="D28" s="6"/>
    </row>
    <row r="29" spans="1:4" x14ac:dyDescent="0.2">
      <c r="B29" s="20"/>
      <c r="C29" s="20"/>
      <c r="D29" s="6"/>
    </row>
    <row r="30" spans="1:4" x14ac:dyDescent="0.2">
      <c r="B30" s="20"/>
      <c r="C30" s="20"/>
      <c r="D30" s="6"/>
    </row>
    <row r="31" spans="1:4" x14ac:dyDescent="0.2">
      <c r="B31" s="20"/>
      <c r="C31" s="20"/>
      <c r="D31" s="6"/>
    </row>
  </sheetData>
  <mergeCells count="5">
    <mergeCell ref="A11:B11"/>
    <mergeCell ref="A1:C1"/>
    <mergeCell ref="A2:C2"/>
    <mergeCell ref="A3:A4"/>
    <mergeCell ref="B3:B4"/>
  </mergeCells>
  <pageMargins left="0.70866141732283472" right="0.31496062992125984" top="0.47244094488188981" bottom="0.74803149606299213" header="0.31496062992125984" footer="0.31496062992125984"/>
  <pageSetup paperSize="5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D30" sqref="D30"/>
    </sheetView>
  </sheetViews>
  <sheetFormatPr defaultRowHeight="14.25" x14ac:dyDescent="0.2"/>
  <cols>
    <col min="1" max="1" width="5.140625" style="2" customWidth="1"/>
    <col min="2" max="2" width="20.28515625" style="2" customWidth="1"/>
    <col min="3" max="3" width="25.140625" style="2" customWidth="1"/>
    <col min="4" max="16384" width="9.140625" style="2"/>
  </cols>
  <sheetData>
    <row r="1" spans="1:3" ht="38.25" customHeight="1" x14ac:dyDescent="0.2">
      <c r="A1" s="133" t="s">
        <v>264</v>
      </c>
      <c r="B1" s="133"/>
      <c r="C1" s="133"/>
    </row>
    <row r="2" spans="1:3" ht="20.100000000000001" customHeight="1" x14ac:dyDescent="0.2">
      <c r="A2" s="136" t="s">
        <v>38</v>
      </c>
      <c r="B2" s="136"/>
      <c r="C2" s="136"/>
    </row>
    <row r="3" spans="1:3" ht="20.100000000000001" customHeight="1" x14ac:dyDescent="0.2">
      <c r="A3" s="134" t="s">
        <v>0</v>
      </c>
      <c r="B3" s="134" t="s">
        <v>43</v>
      </c>
      <c r="C3" s="55" t="s">
        <v>45</v>
      </c>
    </row>
    <row r="4" spans="1:3" ht="20.100000000000001" customHeight="1" x14ac:dyDescent="0.2">
      <c r="A4" s="134"/>
      <c r="B4" s="134"/>
      <c r="C4" s="23">
        <v>2022</v>
      </c>
    </row>
    <row r="5" spans="1:3" ht="20.100000000000001" customHeight="1" x14ac:dyDescent="0.2">
      <c r="A5" s="28">
        <v>1</v>
      </c>
      <c r="B5" s="68" t="s">
        <v>46</v>
      </c>
      <c r="C5" s="92"/>
    </row>
    <row r="6" spans="1:3" ht="20.100000000000001" customHeight="1" x14ac:dyDescent="0.2">
      <c r="A6" s="28">
        <v>2</v>
      </c>
      <c r="B6" s="68" t="s">
        <v>47</v>
      </c>
      <c r="C6" s="92"/>
    </row>
    <row r="7" spans="1:3" ht="20.100000000000001" customHeight="1" x14ac:dyDescent="0.2">
      <c r="A7" s="28">
        <v>3</v>
      </c>
      <c r="B7" s="68" t="s">
        <v>48</v>
      </c>
      <c r="C7" s="92"/>
    </row>
    <row r="8" spans="1:3" ht="20.100000000000001" customHeight="1" x14ac:dyDescent="0.2">
      <c r="A8" s="28">
        <v>4</v>
      </c>
      <c r="B8" s="68" t="s">
        <v>49</v>
      </c>
      <c r="C8" s="92"/>
    </row>
    <row r="9" spans="1:3" ht="20.100000000000001" customHeight="1" x14ac:dyDescent="0.2">
      <c r="A9" s="28">
        <v>5</v>
      </c>
      <c r="B9" s="68" t="s">
        <v>50</v>
      </c>
      <c r="C9" s="92"/>
    </row>
    <row r="10" spans="1:3" ht="20.100000000000001" customHeight="1" x14ac:dyDescent="0.2">
      <c r="A10" s="28">
        <v>6</v>
      </c>
      <c r="B10" s="68" t="s">
        <v>51</v>
      </c>
      <c r="C10" s="92"/>
    </row>
    <row r="11" spans="1:3" ht="20.100000000000001" customHeight="1" x14ac:dyDescent="0.2">
      <c r="A11" s="137" t="s">
        <v>4</v>
      </c>
      <c r="B11" s="137"/>
      <c r="C11" s="32">
        <f t="shared" ref="C11" si="0">SUM(C5:C10)</f>
        <v>0</v>
      </c>
    </row>
    <row r="12" spans="1:3" x14ac:dyDescent="0.2">
      <c r="A12" s="6"/>
      <c r="B12" s="6"/>
      <c r="C12" s="6"/>
    </row>
    <row r="13" spans="1:3" x14ac:dyDescent="0.2">
      <c r="A13" s="6"/>
      <c r="B13" s="6"/>
      <c r="C13" s="6"/>
    </row>
    <row r="14" spans="1:3" x14ac:dyDescent="0.2">
      <c r="A14" s="6"/>
      <c r="B14" s="6"/>
      <c r="C14" s="6"/>
    </row>
    <row r="15" spans="1:3" x14ac:dyDescent="0.2">
      <c r="A15" s="6"/>
      <c r="B15" s="6"/>
      <c r="C15" s="6"/>
    </row>
    <row r="16" spans="1:3" x14ac:dyDescent="0.2">
      <c r="A16" s="6"/>
      <c r="B16" s="6"/>
      <c r="C16" s="6"/>
    </row>
    <row r="17" spans="1:3" x14ac:dyDescent="0.2">
      <c r="A17" s="6"/>
      <c r="B17" s="6"/>
      <c r="C17" s="6"/>
    </row>
    <row r="18" spans="1:3" x14ac:dyDescent="0.2">
      <c r="A18" s="6"/>
      <c r="B18" s="6"/>
      <c r="C18" s="6"/>
    </row>
    <row r="19" spans="1:3" x14ac:dyDescent="0.2">
      <c r="A19" s="6"/>
      <c r="B19" s="6"/>
      <c r="C19" s="6"/>
    </row>
    <row r="20" spans="1:3" x14ac:dyDescent="0.2">
      <c r="A20" s="6"/>
      <c r="B20" s="6"/>
      <c r="C20" s="6"/>
    </row>
  </sheetData>
  <mergeCells count="5">
    <mergeCell ref="A1:C1"/>
    <mergeCell ref="A2:C2"/>
    <mergeCell ref="A3:A4"/>
    <mergeCell ref="B3:B4"/>
    <mergeCell ref="A11:B11"/>
  </mergeCells>
  <pageMargins left="0.70866141732283472" right="0.31496062992125984" top="0.47244094488188981" bottom="0.74803149606299213" header="0.31496062992125984" footer="0.31496062992125984"/>
  <pageSetup paperSize="5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C27" sqref="C27"/>
    </sheetView>
  </sheetViews>
  <sheetFormatPr defaultRowHeight="14.25" x14ac:dyDescent="0.2"/>
  <cols>
    <col min="1" max="1" width="4.5703125" style="2" customWidth="1"/>
    <col min="2" max="2" width="21.42578125" style="2" customWidth="1"/>
    <col min="3" max="4" width="17.85546875" style="2" customWidth="1"/>
    <col min="5" max="16384" width="9.140625" style="2"/>
  </cols>
  <sheetData>
    <row r="1" spans="1:4" ht="39.75" customHeight="1" x14ac:dyDescent="0.2">
      <c r="A1" s="133" t="s">
        <v>265</v>
      </c>
      <c r="B1" s="133"/>
      <c r="C1" s="133"/>
      <c r="D1" s="133"/>
    </row>
    <row r="2" spans="1:4" ht="20.100000000000001" customHeight="1" x14ac:dyDescent="0.2">
      <c r="A2" s="136" t="s">
        <v>38</v>
      </c>
      <c r="B2" s="136"/>
      <c r="C2" s="136"/>
      <c r="D2" s="136"/>
    </row>
    <row r="3" spans="1:4" ht="20.100000000000001" customHeight="1" x14ac:dyDescent="0.2">
      <c r="A3" s="134" t="s">
        <v>0</v>
      </c>
      <c r="B3" s="134" t="s">
        <v>1</v>
      </c>
      <c r="C3" s="55" t="s">
        <v>2</v>
      </c>
      <c r="D3" s="55" t="s">
        <v>3</v>
      </c>
    </row>
    <row r="4" spans="1:4" ht="20.100000000000001" customHeight="1" x14ac:dyDescent="0.2">
      <c r="A4" s="134"/>
      <c r="B4" s="134"/>
      <c r="C4" s="159">
        <v>2022</v>
      </c>
      <c r="D4" s="159"/>
    </row>
    <row r="5" spans="1:4" ht="20.100000000000001" customHeight="1" x14ac:dyDescent="0.2">
      <c r="A5" s="24">
        <v>1</v>
      </c>
      <c r="B5" s="89" t="s">
        <v>10</v>
      </c>
      <c r="C5" s="90"/>
      <c r="D5" s="90"/>
    </row>
    <row r="6" spans="1:4" ht="20.100000000000001" customHeight="1" x14ac:dyDescent="0.2">
      <c r="A6" s="24">
        <v>2</v>
      </c>
      <c r="B6" s="89" t="s">
        <v>22</v>
      </c>
      <c r="C6" s="91"/>
      <c r="D6" s="90"/>
    </row>
    <row r="7" spans="1:4" ht="20.100000000000001" customHeight="1" x14ac:dyDescent="0.2">
      <c r="A7" s="24">
        <v>3</v>
      </c>
      <c r="B7" s="89" t="s">
        <v>6</v>
      </c>
      <c r="C7" s="90"/>
      <c r="D7" s="91"/>
    </row>
    <row r="8" spans="1:4" ht="28.5" x14ac:dyDescent="0.2">
      <c r="A8" s="24">
        <v>4</v>
      </c>
      <c r="B8" s="89" t="s">
        <v>28</v>
      </c>
      <c r="C8" s="90"/>
      <c r="D8" s="91"/>
    </row>
    <row r="9" spans="1:4" ht="20.100000000000001" customHeight="1" x14ac:dyDescent="0.2">
      <c r="A9" s="24">
        <v>5</v>
      </c>
      <c r="B9" s="89" t="s">
        <v>8</v>
      </c>
      <c r="C9" s="91"/>
      <c r="D9" s="90"/>
    </row>
    <row r="10" spans="1:4" ht="20.100000000000001" customHeight="1" x14ac:dyDescent="0.2">
      <c r="A10" s="24">
        <v>6</v>
      </c>
      <c r="B10" s="89" t="s">
        <v>5</v>
      </c>
      <c r="C10" s="90"/>
      <c r="D10" s="91"/>
    </row>
    <row r="11" spans="1:4" ht="20.100000000000001" customHeight="1" x14ac:dyDescent="0.2">
      <c r="A11" s="24">
        <v>7</v>
      </c>
      <c r="B11" s="89" t="s">
        <v>26</v>
      </c>
      <c r="C11" s="91"/>
      <c r="D11" s="91"/>
    </row>
    <row r="12" spans="1:4" ht="20.100000000000001" customHeight="1" x14ac:dyDescent="0.2">
      <c r="A12" s="24">
        <v>8</v>
      </c>
      <c r="B12" s="89" t="s">
        <v>36</v>
      </c>
      <c r="C12" s="91"/>
      <c r="D12" s="91"/>
    </row>
    <row r="13" spans="1:4" ht="20.100000000000001" customHeight="1" x14ac:dyDescent="0.2">
      <c r="A13" s="24">
        <v>9</v>
      </c>
      <c r="B13" s="89" t="s">
        <v>34</v>
      </c>
      <c r="C13" s="91"/>
      <c r="D13" s="91"/>
    </row>
    <row r="14" spans="1:4" ht="20.100000000000001" customHeight="1" x14ac:dyDescent="0.2">
      <c r="A14" s="24">
        <v>10</v>
      </c>
      <c r="B14" s="89" t="s">
        <v>12</v>
      </c>
      <c r="C14" s="91"/>
      <c r="D14" s="90"/>
    </row>
    <row r="15" spans="1:4" ht="20.100000000000001" customHeight="1" x14ac:dyDescent="0.2">
      <c r="A15" s="24">
        <v>11</v>
      </c>
      <c r="B15" s="89" t="s">
        <v>14</v>
      </c>
      <c r="C15" s="91"/>
      <c r="D15" s="90"/>
    </row>
    <row r="16" spans="1:4" ht="20.100000000000001" customHeight="1" x14ac:dyDescent="0.2">
      <c r="A16" s="24">
        <v>12</v>
      </c>
      <c r="B16" s="89" t="s">
        <v>30</v>
      </c>
      <c r="C16" s="91"/>
      <c r="D16" s="90"/>
    </row>
    <row r="17" spans="1:4" ht="20.100000000000001" customHeight="1" x14ac:dyDescent="0.2">
      <c r="A17" s="24">
        <v>13</v>
      </c>
      <c r="B17" s="89" t="s">
        <v>17</v>
      </c>
      <c r="C17" s="91"/>
      <c r="D17" s="90"/>
    </row>
    <row r="18" spans="1:4" ht="20.100000000000001" customHeight="1" x14ac:dyDescent="0.2">
      <c r="A18" s="24">
        <v>14</v>
      </c>
      <c r="B18" s="89" t="s">
        <v>7</v>
      </c>
      <c r="C18" s="91"/>
      <c r="D18" s="91"/>
    </row>
    <row r="19" spans="1:4" ht="20.100000000000001" customHeight="1" x14ac:dyDescent="0.2">
      <c r="A19" s="24">
        <v>15</v>
      </c>
      <c r="B19" s="89" t="s">
        <v>31</v>
      </c>
      <c r="C19" s="91"/>
      <c r="D19" s="91"/>
    </row>
    <row r="20" spans="1:4" ht="20.100000000000001" customHeight="1" x14ac:dyDescent="0.2">
      <c r="A20" s="24">
        <v>16</v>
      </c>
      <c r="B20" s="89" t="s">
        <v>33</v>
      </c>
      <c r="C20" s="91"/>
      <c r="D20" s="91"/>
    </row>
    <row r="21" spans="1:4" ht="20.100000000000001" customHeight="1" x14ac:dyDescent="0.2">
      <c r="A21" s="24">
        <v>17</v>
      </c>
      <c r="B21" s="89" t="s">
        <v>13</v>
      </c>
      <c r="C21" s="91"/>
      <c r="D21" s="91"/>
    </row>
    <row r="22" spans="1:4" ht="20.100000000000001" customHeight="1" x14ac:dyDescent="0.2">
      <c r="A22" s="24">
        <v>18</v>
      </c>
      <c r="B22" s="89" t="s">
        <v>24</v>
      </c>
      <c r="C22" s="91"/>
      <c r="D22" s="91"/>
    </row>
    <row r="23" spans="1:4" ht="20.100000000000001" customHeight="1" x14ac:dyDescent="0.2">
      <c r="A23" s="24">
        <v>19</v>
      </c>
      <c r="B23" s="89" t="s">
        <v>25</v>
      </c>
      <c r="C23" s="91"/>
      <c r="D23" s="91"/>
    </row>
    <row r="24" spans="1:4" ht="20.100000000000001" customHeight="1" x14ac:dyDescent="0.2">
      <c r="A24" s="24">
        <v>20</v>
      </c>
      <c r="B24" s="89" t="s">
        <v>20</v>
      </c>
      <c r="C24" s="91"/>
      <c r="D24" s="91"/>
    </row>
    <row r="25" spans="1:4" ht="20.100000000000001" customHeight="1" x14ac:dyDescent="0.2">
      <c r="A25" s="24">
        <v>21</v>
      </c>
      <c r="B25" s="89" t="s">
        <v>35</v>
      </c>
      <c r="C25" s="91"/>
      <c r="D25" s="91"/>
    </row>
    <row r="26" spans="1:4" ht="20.100000000000001" customHeight="1" x14ac:dyDescent="0.2">
      <c r="A26" s="24">
        <v>22</v>
      </c>
      <c r="B26" s="89" t="s">
        <v>9</v>
      </c>
      <c r="C26" s="91"/>
      <c r="D26" s="91"/>
    </row>
    <row r="27" spans="1:4" ht="20.100000000000001" customHeight="1" x14ac:dyDescent="0.2">
      <c r="A27" s="24">
        <v>23</v>
      </c>
      <c r="B27" s="89" t="s">
        <v>15</v>
      </c>
      <c r="C27" s="91"/>
      <c r="D27" s="91"/>
    </row>
    <row r="28" spans="1:4" ht="20.100000000000001" customHeight="1" x14ac:dyDescent="0.2">
      <c r="A28" s="24">
        <v>24</v>
      </c>
      <c r="B28" s="89" t="s">
        <v>29</v>
      </c>
      <c r="C28" s="90"/>
      <c r="D28" s="91"/>
    </row>
    <row r="29" spans="1:4" ht="20.100000000000001" customHeight="1" x14ac:dyDescent="0.2">
      <c r="A29" s="24">
        <v>25</v>
      </c>
      <c r="B29" s="89" t="s">
        <v>19</v>
      </c>
      <c r="C29" s="91"/>
      <c r="D29" s="91"/>
    </row>
    <row r="30" spans="1:4" ht="20.100000000000001" customHeight="1" x14ac:dyDescent="0.2">
      <c r="A30" s="24">
        <v>26</v>
      </c>
      <c r="B30" s="89" t="s">
        <v>27</v>
      </c>
      <c r="C30" s="91"/>
      <c r="D30" s="91"/>
    </row>
    <row r="31" spans="1:4" ht="20.100000000000001" customHeight="1" x14ac:dyDescent="0.2">
      <c r="A31" s="24">
        <v>27</v>
      </c>
      <c r="B31" s="89" t="s">
        <v>21</v>
      </c>
      <c r="C31" s="91"/>
      <c r="D31" s="90"/>
    </row>
    <row r="32" spans="1:4" ht="20.100000000000001" customHeight="1" x14ac:dyDescent="0.2">
      <c r="A32" s="24">
        <v>28</v>
      </c>
      <c r="B32" s="89" t="s">
        <v>16</v>
      </c>
      <c r="C32" s="91"/>
      <c r="D32" s="91"/>
    </row>
    <row r="33" spans="1:6" ht="20.100000000000001" customHeight="1" x14ac:dyDescent="0.2">
      <c r="A33" s="24">
        <v>29</v>
      </c>
      <c r="B33" s="89" t="s">
        <v>11</v>
      </c>
      <c r="C33" s="90"/>
      <c r="D33" s="90"/>
    </row>
    <row r="34" spans="1:6" ht="20.100000000000001" customHeight="1" x14ac:dyDescent="0.2">
      <c r="A34" s="24">
        <v>30</v>
      </c>
      <c r="B34" s="89" t="s">
        <v>32</v>
      </c>
      <c r="C34" s="90"/>
      <c r="D34" s="91"/>
      <c r="F34" s="17"/>
    </row>
    <row r="35" spans="1:6" ht="20.100000000000001" customHeight="1" x14ac:dyDescent="0.2">
      <c r="A35" s="24">
        <v>31</v>
      </c>
      <c r="B35" s="89" t="s">
        <v>18</v>
      </c>
      <c r="C35" s="91"/>
      <c r="D35" s="90"/>
    </row>
    <row r="36" spans="1:6" ht="20.100000000000001" customHeight="1" x14ac:dyDescent="0.2">
      <c r="A36" s="24">
        <v>32</v>
      </c>
      <c r="B36" s="89" t="s">
        <v>37</v>
      </c>
      <c r="C36" s="91"/>
      <c r="D36" s="91"/>
    </row>
    <row r="37" spans="1:6" ht="20.100000000000001" customHeight="1" x14ac:dyDescent="0.2">
      <c r="A37" s="24">
        <v>33</v>
      </c>
      <c r="B37" s="89" t="s">
        <v>23</v>
      </c>
      <c r="C37" s="91"/>
      <c r="D37" s="90"/>
    </row>
    <row r="38" spans="1:6" ht="20.100000000000001" customHeight="1" x14ac:dyDescent="0.2">
      <c r="A38" s="137" t="s">
        <v>4</v>
      </c>
      <c r="B38" s="137"/>
      <c r="C38" s="59">
        <f>SUM(C5:C37)</f>
        <v>0</v>
      </c>
      <c r="D38" s="59">
        <f t="shared" ref="D38" si="0">SUM(D5:D37)</f>
        <v>0</v>
      </c>
    </row>
    <row r="39" spans="1:6" x14ac:dyDescent="0.2">
      <c r="A39" s="6"/>
      <c r="B39" s="6"/>
      <c r="C39" s="6"/>
      <c r="D39" s="6"/>
    </row>
    <row r="40" spans="1:6" x14ac:dyDescent="0.2">
      <c r="A40" s="6"/>
      <c r="B40" s="6"/>
      <c r="C40" s="6"/>
      <c r="D40" s="6"/>
    </row>
    <row r="41" spans="1:6" x14ac:dyDescent="0.2">
      <c r="A41" s="6"/>
      <c r="B41" s="6"/>
      <c r="C41" s="6"/>
      <c r="D41" s="6"/>
    </row>
    <row r="42" spans="1:6" x14ac:dyDescent="0.2">
      <c r="A42" s="6"/>
      <c r="B42" s="6"/>
      <c r="C42" s="6"/>
      <c r="D42" s="6"/>
    </row>
    <row r="43" spans="1:6" x14ac:dyDescent="0.2">
      <c r="A43" s="6"/>
      <c r="B43" s="6"/>
      <c r="C43" s="6"/>
      <c r="D43" s="6"/>
    </row>
    <row r="44" spans="1:6" x14ac:dyDescent="0.2">
      <c r="A44" s="6"/>
      <c r="B44" s="6"/>
      <c r="C44" s="6"/>
      <c r="D44" s="6"/>
    </row>
    <row r="45" spans="1:6" x14ac:dyDescent="0.2">
      <c r="A45" s="6"/>
      <c r="B45" s="6"/>
      <c r="C45" s="6"/>
      <c r="D45" s="6"/>
    </row>
    <row r="46" spans="1:6" x14ac:dyDescent="0.2">
      <c r="A46" s="6"/>
      <c r="B46" s="6"/>
      <c r="C46" s="6"/>
      <c r="D46" s="6"/>
    </row>
  </sheetData>
  <sortState ref="A5:N37">
    <sortCondition ref="A5:A37"/>
  </sortState>
  <mergeCells count="6">
    <mergeCell ref="A1:D1"/>
    <mergeCell ref="A38:B38"/>
    <mergeCell ref="A2:D2"/>
    <mergeCell ref="A3:A4"/>
    <mergeCell ref="B3:B4"/>
    <mergeCell ref="C4:D4"/>
  </mergeCells>
  <pageMargins left="0.23622047244094491" right="0.31496062992125984" top="0.74803149606299213" bottom="0.74803149606299213" header="0.31496062992125984" footer="0.31496062992125984"/>
  <pageSetup paperSize="5" scale="75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15" zoomScaleNormal="100" workbookViewId="0">
      <selection activeCell="C29" sqref="C5:C29"/>
    </sheetView>
  </sheetViews>
  <sheetFormatPr defaultRowHeight="14.25" x14ac:dyDescent="0.2"/>
  <cols>
    <col min="1" max="1" width="5.42578125" style="17" customWidth="1"/>
    <col min="2" max="3" width="25.85546875" style="2" customWidth="1"/>
    <col min="4" max="4" width="11.5703125" style="2" customWidth="1"/>
    <col min="5" max="7" width="11" style="2" customWidth="1"/>
    <col min="8" max="8" width="11.28515625" style="2" customWidth="1"/>
    <col min="9" max="12" width="9.140625" style="2"/>
    <col min="13" max="13" width="10" style="2" bestFit="1" customWidth="1"/>
    <col min="14" max="14" width="9" style="2" bestFit="1" customWidth="1"/>
    <col min="15" max="15" width="11" style="2" bestFit="1" customWidth="1"/>
    <col min="16" max="16384" width="9.140625" style="2"/>
  </cols>
  <sheetData>
    <row r="1" spans="1:3" ht="33" customHeight="1" x14ac:dyDescent="0.2">
      <c r="A1" s="133" t="s">
        <v>266</v>
      </c>
      <c r="B1" s="133"/>
      <c r="C1" s="133"/>
    </row>
    <row r="2" spans="1:3" ht="20.100000000000001" customHeight="1" x14ac:dyDescent="0.2">
      <c r="A2" s="136" t="s">
        <v>38</v>
      </c>
      <c r="B2" s="136"/>
      <c r="C2" s="136"/>
    </row>
    <row r="3" spans="1:3" ht="20.100000000000001" customHeight="1" x14ac:dyDescent="0.2">
      <c r="A3" s="134" t="s">
        <v>0</v>
      </c>
      <c r="B3" s="134" t="s">
        <v>43</v>
      </c>
      <c r="C3" s="55" t="s">
        <v>44</v>
      </c>
    </row>
    <row r="4" spans="1:3" ht="20.100000000000001" customHeight="1" x14ac:dyDescent="0.2">
      <c r="A4" s="134"/>
      <c r="B4" s="134"/>
      <c r="C4" s="23">
        <v>2022</v>
      </c>
    </row>
    <row r="5" spans="1:3" ht="20.100000000000001" customHeight="1" x14ac:dyDescent="0.2">
      <c r="A5" s="28">
        <v>1</v>
      </c>
      <c r="B5" s="68" t="s">
        <v>53</v>
      </c>
      <c r="C5" s="26"/>
    </row>
    <row r="6" spans="1:3" x14ac:dyDescent="0.2">
      <c r="A6" s="28">
        <v>2</v>
      </c>
      <c r="B6" s="68" t="s">
        <v>54</v>
      </c>
      <c r="C6" s="27"/>
    </row>
    <row r="7" spans="1:3" ht="20.100000000000001" customHeight="1" x14ac:dyDescent="0.2">
      <c r="A7" s="28">
        <v>3</v>
      </c>
      <c r="B7" s="68" t="s">
        <v>55</v>
      </c>
      <c r="C7" s="27"/>
    </row>
    <row r="8" spans="1:3" ht="20.100000000000001" customHeight="1" x14ac:dyDescent="0.2">
      <c r="A8" s="28">
        <v>4</v>
      </c>
      <c r="B8" s="68" t="s">
        <v>56</v>
      </c>
      <c r="C8" s="27"/>
    </row>
    <row r="9" spans="1:3" ht="20.100000000000001" customHeight="1" x14ac:dyDescent="0.2">
      <c r="A9" s="28">
        <v>5</v>
      </c>
      <c r="B9" s="68" t="s">
        <v>57</v>
      </c>
      <c r="C9" s="26"/>
    </row>
    <row r="10" spans="1:3" ht="20.100000000000001" customHeight="1" x14ac:dyDescent="0.2">
      <c r="A10" s="28">
        <v>6</v>
      </c>
      <c r="B10" s="68" t="s">
        <v>58</v>
      </c>
      <c r="C10" s="26"/>
    </row>
    <row r="11" spans="1:3" ht="20.100000000000001" customHeight="1" x14ac:dyDescent="0.2">
      <c r="A11" s="28">
        <v>7</v>
      </c>
      <c r="B11" s="68" t="s">
        <v>59</v>
      </c>
      <c r="C11" s="26"/>
    </row>
    <row r="12" spans="1:3" ht="20.100000000000001" customHeight="1" x14ac:dyDescent="0.2">
      <c r="A12" s="28">
        <v>8</v>
      </c>
      <c r="B12" s="68" t="s">
        <v>60</v>
      </c>
      <c r="C12" s="26"/>
    </row>
    <row r="13" spans="1:3" ht="20.100000000000001" customHeight="1" x14ac:dyDescent="0.2">
      <c r="A13" s="28">
        <v>9</v>
      </c>
      <c r="B13" s="68" t="s">
        <v>61</v>
      </c>
      <c r="C13" s="26"/>
    </row>
    <row r="14" spans="1:3" ht="20.100000000000001" customHeight="1" x14ac:dyDescent="0.2">
      <c r="A14" s="28">
        <v>10</v>
      </c>
      <c r="B14" s="68" t="s">
        <v>62</v>
      </c>
      <c r="C14" s="26"/>
    </row>
    <row r="15" spans="1:3" ht="20.100000000000001" customHeight="1" x14ac:dyDescent="0.2">
      <c r="A15" s="28">
        <v>11</v>
      </c>
      <c r="B15" s="68" t="s">
        <v>63</v>
      </c>
      <c r="C15" s="27"/>
    </row>
    <row r="16" spans="1:3" ht="20.100000000000001" customHeight="1" x14ac:dyDescent="0.2">
      <c r="A16" s="28">
        <v>12</v>
      </c>
      <c r="B16" s="68" t="s">
        <v>64</v>
      </c>
      <c r="C16" s="26"/>
    </row>
    <row r="17" spans="1:15" ht="20.100000000000001" customHeight="1" x14ac:dyDescent="0.2">
      <c r="A17" s="28">
        <v>13</v>
      </c>
      <c r="B17" s="68" t="s">
        <v>65</v>
      </c>
      <c r="C17" s="26"/>
    </row>
    <row r="18" spans="1:15" ht="20.100000000000001" customHeight="1" x14ac:dyDescent="0.2">
      <c r="A18" s="28">
        <v>14</v>
      </c>
      <c r="B18" s="68" t="s">
        <v>66</v>
      </c>
      <c r="C18" s="26"/>
    </row>
    <row r="19" spans="1:15" ht="20.100000000000001" customHeight="1" x14ac:dyDescent="0.2">
      <c r="A19" s="28">
        <v>15</v>
      </c>
      <c r="B19" s="68" t="s">
        <v>67</v>
      </c>
      <c r="C19" s="26"/>
    </row>
    <row r="20" spans="1:15" ht="20.100000000000001" customHeight="1" x14ac:dyDescent="0.2">
      <c r="A20" s="28">
        <v>16</v>
      </c>
      <c r="B20" s="68" t="s">
        <v>68</v>
      </c>
      <c r="C20" s="26"/>
    </row>
    <row r="21" spans="1:15" ht="20.100000000000001" customHeight="1" x14ac:dyDescent="0.25">
      <c r="A21" s="28">
        <v>17</v>
      </c>
      <c r="B21" s="68" t="s">
        <v>69</v>
      </c>
      <c r="C21" s="26"/>
      <c r="I21" s="18"/>
      <c r="J21" s="18"/>
      <c r="K21" s="18"/>
      <c r="L21" s="18"/>
      <c r="M21" s="18"/>
      <c r="N21" s="18"/>
      <c r="O21" s="18"/>
    </row>
    <row r="22" spans="1:15" ht="20.100000000000001" customHeight="1" x14ac:dyDescent="0.2">
      <c r="A22" s="28">
        <v>18</v>
      </c>
      <c r="B22" s="68" t="s">
        <v>70</v>
      </c>
      <c r="C22" s="26"/>
      <c r="D22" s="10"/>
      <c r="E22" s="10"/>
      <c r="F22" s="10"/>
      <c r="G22" s="10"/>
    </row>
    <row r="23" spans="1:15" ht="20.100000000000001" customHeight="1" x14ac:dyDescent="0.2">
      <c r="A23" s="28">
        <v>19</v>
      </c>
      <c r="B23" s="68" t="s">
        <v>71</v>
      </c>
      <c r="C23" s="26"/>
      <c r="D23" s="10"/>
      <c r="E23" s="10"/>
      <c r="F23" s="10"/>
      <c r="G23" s="10"/>
    </row>
    <row r="24" spans="1:15" ht="20.100000000000001" customHeight="1" x14ac:dyDescent="0.2">
      <c r="A24" s="28">
        <v>20</v>
      </c>
      <c r="B24" s="68" t="s">
        <v>72</v>
      </c>
      <c r="C24" s="26"/>
      <c r="D24" s="88"/>
      <c r="E24" s="88"/>
      <c r="F24" s="88"/>
      <c r="G24" s="10"/>
    </row>
    <row r="25" spans="1:15" ht="20.100000000000001" customHeight="1" x14ac:dyDescent="0.2">
      <c r="A25" s="28">
        <v>21</v>
      </c>
      <c r="B25" s="68" t="s">
        <v>73</v>
      </c>
      <c r="C25" s="26"/>
      <c r="D25" s="19"/>
      <c r="E25" s="19"/>
      <c r="F25" s="19"/>
      <c r="G25" s="10"/>
    </row>
    <row r="26" spans="1:15" ht="20.100000000000001" customHeight="1" x14ac:dyDescent="0.2">
      <c r="A26" s="28">
        <v>22</v>
      </c>
      <c r="B26" s="68" t="s">
        <v>74</v>
      </c>
      <c r="C26" s="26"/>
    </row>
    <row r="27" spans="1:15" ht="20.100000000000001" customHeight="1" x14ac:dyDescent="0.2">
      <c r="A27" s="28">
        <v>23</v>
      </c>
      <c r="B27" s="68" t="s">
        <v>75</v>
      </c>
      <c r="C27" s="26"/>
    </row>
    <row r="28" spans="1:15" ht="20.100000000000001" customHeight="1" x14ac:dyDescent="0.2">
      <c r="A28" s="28">
        <v>24</v>
      </c>
      <c r="B28" s="68" t="s">
        <v>76</v>
      </c>
      <c r="C28" s="26"/>
    </row>
    <row r="29" spans="1:15" ht="20.100000000000001" customHeight="1" x14ac:dyDescent="0.2">
      <c r="A29" s="28">
        <v>25</v>
      </c>
      <c r="B29" s="68" t="s">
        <v>77</v>
      </c>
      <c r="C29" s="26"/>
    </row>
    <row r="30" spans="1:15" ht="20.100000000000001" customHeight="1" x14ac:dyDescent="0.2">
      <c r="A30" s="137" t="s">
        <v>4</v>
      </c>
      <c r="B30" s="137"/>
      <c r="C30" s="32">
        <f>SUM(C5:C29)</f>
        <v>0</v>
      </c>
    </row>
    <row r="31" spans="1:15" x14ac:dyDescent="0.2">
      <c r="A31" s="7"/>
      <c r="B31" s="6"/>
      <c r="C31" s="6"/>
      <c r="E31" s="16"/>
    </row>
    <row r="32" spans="1:15" x14ac:dyDescent="0.2">
      <c r="A32" s="7"/>
      <c r="B32" s="6"/>
      <c r="C32" s="6"/>
    </row>
    <row r="33" spans="1:5" x14ac:dyDescent="0.2">
      <c r="A33" s="7"/>
      <c r="B33" s="6"/>
      <c r="C33" s="6"/>
    </row>
    <row r="34" spans="1:5" x14ac:dyDescent="0.2">
      <c r="A34" s="7"/>
      <c r="B34" s="6"/>
      <c r="C34" s="6"/>
      <c r="E34" s="16"/>
    </row>
    <row r="35" spans="1:5" x14ac:dyDescent="0.2">
      <c r="A35" s="7"/>
      <c r="B35" s="6"/>
      <c r="C35" s="6"/>
    </row>
    <row r="36" spans="1:5" x14ac:dyDescent="0.2">
      <c r="A36" s="7"/>
      <c r="B36" s="6"/>
      <c r="C36" s="6"/>
    </row>
    <row r="37" spans="1:5" x14ac:dyDescent="0.2">
      <c r="A37" s="7"/>
      <c r="B37" s="6"/>
      <c r="C37" s="6"/>
    </row>
    <row r="38" spans="1:5" x14ac:dyDescent="0.2">
      <c r="A38" s="7"/>
      <c r="B38" s="6"/>
      <c r="C38" s="6"/>
    </row>
    <row r="39" spans="1:5" x14ac:dyDescent="0.2">
      <c r="A39" s="7"/>
      <c r="B39" s="6"/>
      <c r="C39" s="6"/>
    </row>
    <row r="56" spans="2:2" x14ac:dyDescent="0.2">
      <c r="B56" s="68" t="s">
        <v>53</v>
      </c>
    </row>
    <row r="57" spans="2:2" x14ac:dyDescent="0.2">
      <c r="B57" s="68" t="s">
        <v>54</v>
      </c>
    </row>
    <row r="58" spans="2:2" x14ac:dyDescent="0.2">
      <c r="B58" s="68" t="s">
        <v>55</v>
      </c>
    </row>
    <row r="59" spans="2:2" x14ac:dyDescent="0.2">
      <c r="B59" s="68" t="s">
        <v>56</v>
      </c>
    </row>
    <row r="60" spans="2:2" x14ac:dyDescent="0.2">
      <c r="B60" s="68" t="s">
        <v>57</v>
      </c>
    </row>
    <row r="61" spans="2:2" x14ac:dyDescent="0.2">
      <c r="B61" s="68" t="s">
        <v>58</v>
      </c>
    </row>
    <row r="62" spans="2:2" x14ac:dyDescent="0.2">
      <c r="B62" s="68" t="s">
        <v>59</v>
      </c>
    </row>
    <row r="63" spans="2:2" x14ac:dyDescent="0.2">
      <c r="B63" s="68" t="s">
        <v>60</v>
      </c>
    </row>
    <row r="64" spans="2:2" x14ac:dyDescent="0.2">
      <c r="B64" s="68" t="s">
        <v>61</v>
      </c>
    </row>
    <row r="65" spans="2:2" x14ac:dyDescent="0.2">
      <c r="B65" s="68" t="s">
        <v>62</v>
      </c>
    </row>
    <row r="66" spans="2:2" x14ac:dyDescent="0.2">
      <c r="B66" s="68" t="s">
        <v>63</v>
      </c>
    </row>
    <row r="67" spans="2:2" x14ac:dyDescent="0.2">
      <c r="B67" s="68" t="s">
        <v>64</v>
      </c>
    </row>
    <row r="68" spans="2:2" x14ac:dyDescent="0.2">
      <c r="B68" s="68" t="s">
        <v>65</v>
      </c>
    </row>
    <row r="69" spans="2:2" x14ac:dyDescent="0.2">
      <c r="B69" s="68" t="s">
        <v>66</v>
      </c>
    </row>
    <row r="70" spans="2:2" x14ac:dyDescent="0.2">
      <c r="B70" s="68" t="s">
        <v>67</v>
      </c>
    </row>
    <row r="71" spans="2:2" x14ac:dyDescent="0.2">
      <c r="B71" s="68" t="s">
        <v>68</v>
      </c>
    </row>
    <row r="72" spans="2:2" x14ac:dyDescent="0.2">
      <c r="B72" s="68" t="s">
        <v>69</v>
      </c>
    </row>
    <row r="73" spans="2:2" x14ac:dyDescent="0.2">
      <c r="B73" s="68" t="s">
        <v>70</v>
      </c>
    </row>
    <row r="74" spans="2:2" x14ac:dyDescent="0.2">
      <c r="B74" s="68" t="s">
        <v>71</v>
      </c>
    </row>
    <row r="75" spans="2:2" x14ac:dyDescent="0.2">
      <c r="B75" s="68" t="s">
        <v>72</v>
      </c>
    </row>
    <row r="76" spans="2:2" x14ac:dyDescent="0.2">
      <c r="B76" s="68" t="s">
        <v>73</v>
      </c>
    </row>
    <row r="77" spans="2:2" x14ac:dyDescent="0.2">
      <c r="B77" s="68" t="s">
        <v>74</v>
      </c>
    </row>
    <row r="78" spans="2:2" x14ac:dyDescent="0.2">
      <c r="B78" s="68" t="s">
        <v>75</v>
      </c>
    </row>
    <row r="79" spans="2:2" x14ac:dyDescent="0.2">
      <c r="B79" s="68" t="s">
        <v>76</v>
      </c>
    </row>
    <row r="80" spans="2:2" x14ac:dyDescent="0.2">
      <c r="B80" s="68" t="s">
        <v>77</v>
      </c>
    </row>
  </sheetData>
  <mergeCells count="5">
    <mergeCell ref="A30:B30"/>
    <mergeCell ref="A1:C1"/>
    <mergeCell ref="A2:C2"/>
    <mergeCell ref="A3:A4"/>
    <mergeCell ref="B3:B4"/>
  </mergeCells>
  <pageMargins left="0.82677165354330717" right="0.43307086614173229" top="0.35433070866141736" bottom="0.35433070866141736" header="0.31496062992125984" footer="0.31496062992125984"/>
  <pageSetup paperSize="5" scale="78" orientation="landscape" horizontalDpi="4294967292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C5" sqref="C5:C29"/>
    </sheetView>
  </sheetViews>
  <sheetFormatPr defaultRowHeight="14.25" x14ac:dyDescent="0.2"/>
  <cols>
    <col min="1" max="1" width="5.42578125" style="17" customWidth="1"/>
    <col min="2" max="3" width="22.7109375" style="2" customWidth="1"/>
    <col min="4" max="16384" width="9.140625" style="2"/>
  </cols>
  <sheetData>
    <row r="1" spans="1:3" ht="32.25" customHeight="1" x14ac:dyDescent="0.2">
      <c r="A1" s="133" t="s">
        <v>267</v>
      </c>
      <c r="B1" s="133"/>
      <c r="C1" s="133"/>
    </row>
    <row r="2" spans="1:3" ht="20.100000000000001" customHeight="1" x14ac:dyDescent="0.2">
      <c r="A2" s="136" t="s">
        <v>38</v>
      </c>
      <c r="B2" s="136"/>
      <c r="C2" s="136"/>
    </row>
    <row r="3" spans="1:3" ht="20.100000000000001" customHeight="1" x14ac:dyDescent="0.2">
      <c r="A3" s="134" t="s">
        <v>0</v>
      </c>
      <c r="B3" s="134" t="s">
        <v>43</v>
      </c>
      <c r="C3" s="55" t="s">
        <v>52</v>
      </c>
    </row>
    <row r="4" spans="1:3" ht="20.100000000000001" customHeight="1" x14ac:dyDescent="0.2">
      <c r="A4" s="134"/>
      <c r="B4" s="134"/>
      <c r="C4" s="23">
        <v>2022</v>
      </c>
    </row>
    <row r="5" spans="1:3" ht="20.100000000000001" customHeight="1" x14ac:dyDescent="0.2">
      <c r="A5" s="28">
        <v>1</v>
      </c>
      <c r="B5" s="68" t="s">
        <v>53</v>
      </c>
      <c r="C5" s="27"/>
    </row>
    <row r="6" spans="1:3" ht="28.5" x14ac:dyDescent="0.2">
      <c r="A6" s="28">
        <v>2</v>
      </c>
      <c r="B6" s="68" t="s">
        <v>54</v>
      </c>
      <c r="C6" s="27"/>
    </row>
    <row r="7" spans="1:3" ht="20.100000000000001" customHeight="1" x14ac:dyDescent="0.2">
      <c r="A7" s="28">
        <v>3</v>
      </c>
      <c r="B7" s="68" t="s">
        <v>55</v>
      </c>
      <c r="C7" s="27"/>
    </row>
    <row r="8" spans="1:3" ht="20.100000000000001" customHeight="1" x14ac:dyDescent="0.2">
      <c r="A8" s="28">
        <v>4</v>
      </c>
      <c r="B8" s="68" t="s">
        <v>56</v>
      </c>
      <c r="C8" s="27"/>
    </row>
    <row r="9" spans="1:3" ht="20.100000000000001" customHeight="1" x14ac:dyDescent="0.2">
      <c r="A9" s="28">
        <v>5</v>
      </c>
      <c r="B9" s="68" t="s">
        <v>57</v>
      </c>
      <c r="C9" s="27"/>
    </row>
    <row r="10" spans="1:3" ht="20.100000000000001" customHeight="1" x14ac:dyDescent="0.2">
      <c r="A10" s="28">
        <v>6</v>
      </c>
      <c r="B10" s="68" t="s">
        <v>58</v>
      </c>
      <c r="C10" s="27"/>
    </row>
    <row r="11" spans="1:3" ht="20.100000000000001" customHeight="1" x14ac:dyDescent="0.2">
      <c r="A11" s="28">
        <v>7</v>
      </c>
      <c r="B11" s="68" t="s">
        <v>59</v>
      </c>
      <c r="C11" s="27"/>
    </row>
    <row r="12" spans="1:3" ht="20.100000000000001" customHeight="1" x14ac:dyDescent="0.2">
      <c r="A12" s="28">
        <v>8</v>
      </c>
      <c r="B12" s="68" t="s">
        <v>60</v>
      </c>
      <c r="C12" s="27"/>
    </row>
    <row r="13" spans="1:3" ht="20.100000000000001" customHeight="1" x14ac:dyDescent="0.2">
      <c r="A13" s="28">
        <v>9</v>
      </c>
      <c r="B13" s="68" t="s">
        <v>61</v>
      </c>
      <c r="C13" s="27"/>
    </row>
    <row r="14" spans="1:3" ht="20.100000000000001" customHeight="1" x14ac:dyDescent="0.2">
      <c r="A14" s="28">
        <v>10</v>
      </c>
      <c r="B14" s="68" t="s">
        <v>62</v>
      </c>
      <c r="C14" s="27"/>
    </row>
    <row r="15" spans="1:3" ht="20.100000000000001" customHeight="1" x14ac:dyDescent="0.2">
      <c r="A15" s="28">
        <v>11</v>
      </c>
      <c r="B15" s="68" t="s">
        <v>63</v>
      </c>
      <c r="C15" s="27"/>
    </row>
    <row r="16" spans="1:3" ht="20.100000000000001" customHeight="1" x14ac:dyDescent="0.2">
      <c r="A16" s="28">
        <v>12</v>
      </c>
      <c r="B16" s="68" t="s">
        <v>64</v>
      </c>
      <c r="C16" s="27"/>
    </row>
    <row r="17" spans="1:3" ht="20.100000000000001" customHeight="1" x14ac:dyDescent="0.2">
      <c r="A17" s="28">
        <v>13</v>
      </c>
      <c r="B17" s="68" t="s">
        <v>65</v>
      </c>
      <c r="C17" s="27"/>
    </row>
    <row r="18" spans="1:3" ht="20.100000000000001" customHeight="1" x14ac:dyDescent="0.2">
      <c r="A18" s="28">
        <v>14</v>
      </c>
      <c r="B18" s="68" t="s">
        <v>66</v>
      </c>
      <c r="C18" s="27"/>
    </row>
    <row r="19" spans="1:3" ht="20.100000000000001" customHeight="1" x14ac:dyDescent="0.2">
      <c r="A19" s="28">
        <v>15</v>
      </c>
      <c r="B19" s="68" t="s">
        <v>67</v>
      </c>
      <c r="C19" s="27"/>
    </row>
    <row r="20" spans="1:3" ht="20.100000000000001" customHeight="1" x14ac:dyDescent="0.2">
      <c r="A20" s="28">
        <v>16</v>
      </c>
      <c r="B20" s="68" t="s">
        <v>68</v>
      </c>
      <c r="C20" s="27"/>
    </row>
    <row r="21" spans="1:3" ht="20.100000000000001" customHeight="1" x14ac:dyDescent="0.2">
      <c r="A21" s="28">
        <v>17</v>
      </c>
      <c r="B21" s="68" t="s">
        <v>69</v>
      </c>
      <c r="C21" s="27"/>
    </row>
    <row r="22" spans="1:3" ht="20.100000000000001" customHeight="1" x14ac:dyDescent="0.2">
      <c r="A22" s="28">
        <v>18</v>
      </c>
      <c r="B22" s="68" t="s">
        <v>70</v>
      </c>
      <c r="C22" s="27"/>
    </row>
    <row r="23" spans="1:3" ht="20.100000000000001" customHeight="1" x14ac:dyDescent="0.2">
      <c r="A23" s="28">
        <v>19</v>
      </c>
      <c r="B23" s="68" t="s">
        <v>71</v>
      </c>
      <c r="C23" s="27"/>
    </row>
    <row r="24" spans="1:3" ht="20.100000000000001" customHeight="1" x14ac:dyDescent="0.2">
      <c r="A24" s="28">
        <v>20</v>
      </c>
      <c r="B24" s="68" t="s">
        <v>72</v>
      </c>
      <c r="C24" s="27"/>
    </row>
    <row r="25" spans="1:3" ht="20.100000000000001" customHeight="1" x14ac:dyDescent="0.2">
      <c r="A25" s="28">
        <v>21</v>
      </c>
      <c r="B25" s="68" t="s">
        <v>73</v>
      </c>
      <c r="C25" s="27"/>
    </row>
    <row r="26" spans="1:3" ht="20.100000000000001" customHeight="1" x14ac:dyDescent="0.2">
      <c r="A26" s="28">
        <v>22</v>
      </c>
      <c r="B26" s="68" t="s">
        <v>74</v>
      </c>
      <c r="C26" s="27"/>
    </row>
    <row r="27" spans="1:3" ht="20.100000000000001" customHeight="1" x14ac:dyDescent="0.2">
      <c r="A27" s="28">
        <v>23</v>
      </c>
      <c r="B27" s="68" t="s">
        <v>75</v>
      </c>
      <c r="C27" s="27"/>
    </row>
    <row r="28" spans="1:3" ht="20.100000000000001" customHeight="1" x14ac:dyDescent="0.2">
      <c r="A28" s="28">
        <v>24</v>
      </c>
      <c r="B28" s="68" t="s">
        <v>76</v>
      </c>
      <c r="C28" s="27"/>
    </row>
    <row r="29" spans="1:3" ht="20.100000000000001" customHeight="1" x14ac:dyDescent="0.2">
      <c r="A29" s="28">
        <v>25</v>
      </c>
      <c r="B29" s="68" t="s">
        <v>77</v>
      </c>
      <c r="C29" s="27"/>
    </row>
    <row r="30" spans="1:3" ht="20.100000000000001" customHeight="1" x14ac:dyDescent="0.2">
      <c r="A30" s="137" t="s">
        <v>4</v>
      </c>
      <c r="B30" s="137"/>
      <c r="C30" s="32">
        <f>SUM(C5:C29)</f>
        <v>0</v>
      </c>
    </row>
    <row r="31" spans="1:3" x14ac:dyDescent="0.2">
      <c r="A31" s="7"/>
      <c r="B31" s="6"/>
      <c r="C31" s="6"/>
    </row>
    <row r="32" spans="1:3" ht="15" x14ac:dyDescent="0.2">
      <c r="A32" s="7"/>
      <c r="B32" s="6"/>
      <c r="C32" s="45"/>
    </row>
    <row r="33" spans="1:3" ht="15" x14ac:dyDescent="0.2">
      <c r="A33" s="7"/>
      <c r="B33" s="6"/>
      <c r="C33" s="45"/>
    </row>
    <row r="34" spans="1:3" ht="15" x14ac:dyDescent="0.25">
      <c r="A34" s="7"/>
      <c r="B34" s="6"/>
      <c r="C34" s="87"/>
    </row>
    <row r="35" spans="1:3" ht="15" x14ac:dyDescent="0.2">
      <c r="A35" s="7"/>
      <c r="B35" s="6"/>
      <c r="C35" s="34"/>
    </row>
    <row r="36" spans="1:3" ht="15" x14ac:dyDescent="0.2">
      <c r="A36" s="7"/>
      <c r="B36" s="6"/>
      <c r="C36" s="34"/>
    </row>
    <row r="37" spans="1:3" ht="15" x14ac:dyDescent="0.2">
      <c r="A37" s="7"/>
      <c r="B37" s="6"/>
      <c r="C37" s="34"/>
    </row>
    <row r="38" spans="1:3" ht="15" x14ac:dyDescent="0.2">
      <c r="A38" s="7"/>
      <c r="B38" s="6"/>
      <c r="C38" s="45"/>
    </row>
    <row r="39" spans="1:3" ht="15" x14ac:dyDescent="0.2">
      <c r="A39" s="7"/>
      <c r="B39" s="6"/>
      <c r="C39" s="45"/>
    </row>
  </sheetData>
  <mergeCells count="5">
    <mergeCell ref="A1:C1"/>
    <mergeCell ref="A2:C2"/>
    <mergeCell ref="A3:A4"/>
    <mergeCell ref="B3:B4"/>
    <mergeCell ref="A30:B30"/>
  </mergeCells>
  <pageMargins left="0.82677165354330717" right="0.43307086614173229" top="0.35433070866141736" bottom="0.35433070866141736" header="0.31496062992125984" footer="0.31496062992125984"/>
  <pageSetup paperSize="5" scale="78" orientation="landscape" horizontalDpi="4294967292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selection activeCell="D52" sqref="D52"/>
    </sheetView>
  </sheetViews>
  <sheetFormatPr defaultRowHeight="14.25" x14ac:dyDescent="0.2"/>
  <cols>
    <col min="1" max="1" width="5.28515625" style="2" customWidth="1"/>
    <col min="2" max="2" width="16.85546875" style="2" customWidth="1"/>
    <col min="3" max="6" width="25.140625" style="2" customWidth="1"/>
    <col min="7" max="7" width="9.140625" style="2"/>
    <col min="8" max="8" width="12.85546875" style="2" customWidth="1"/>
    <col min="9" max="9" width="15" style="2" customWidth="1"/>
    <col min="10" max="16384" width="9.140625" style="2"/>
  </cols>
  <sheetData>
    <row r="1" spans="1:8" ht="20.100000000000001" customHeight="1" x14ac:dyDescent="0.2">
      <c r="A1" s="133" t="s">
        <v>268</v>
      </c>
      <c r="B1" s="133"/>
      <c r="C1" s="133"/>
      <c r="D1" s="133"/>
      <c r="E1" s="133"/>
      <c r="F1" s="133"/>
    </row>
    <row r="2" spans="1:8" ht="20.100000000000001" customHeight="1" x14ac:dyDescent="0.2">
      <c r="A2" s="136" t="s">
        <v>38</v>
      </c>
      <c r="B2" s="136"/>
      <c r="C2" s="136"/>
      <c r="D2" s="136"/>
      <c r="E2" s="136"/>
      <c r="F2" s="136"/>
    </row>
    <row r="3" spans="1:8" ht="18" customHeight="1" x14ac:dyDescent="0.25">
      <c r="A3" s="134" t="s">
        <v>0</v>
      </c>
      <c r="B3" s="134" t="s">
        <v>1</v>
      </c>
      <c r="C3" s="55" t="s">
        <v>39</v>
      </c>
      <c r="D3" s="55" t="s">
        <v>40</v>
      </c>
      <c r="E3" s="55" t="s">
        <v>41</v>
      </c>
      <c r="F3" s="55" t="s">
        <v>42</v>
      </c>
      <c r="H3" s="4"/>
    </row>
    <row r="4" spans="1:8" ht="18" customHeight="1" x14ac:dyDescent="0.25">
      <c r="A4" s="134"/>
      <c r="B4" s="134"/>
      <c r="C4" s="134">
        <v>2022</v>
      </c>
      <c r="D4" s="134"/>
      <c r="E4" s="134"/>
      <c r="F4" s="134"/>
      <c r="H4" s="4"/>
    </row>
    <row r="5" spans="1:8" ht="18" customHeight="1" x14ac:dyDescent="0.2">
      <c r="A5" s="24">
        <v>1</v>
      </c>
      <c r="B5" s="68" t="s">
        <v>10</v>
      </c>
      <c r="C5" s="73"/>
      <c r="D5" s="83"/>
      <c r="E5" s="73"/>
      <c r="F5" s="83"/>
    </row>
    <row r="6" spans="1:8" ht="18" customHeight="1" x14ac:dyDescent="0.2">
      <c r="A6" s="24">
        <v>2</v>
      </c>
      <c r="B6" s="68" t="s">
        <v>22</v>
      </c>
      <c r="C6" s="73"/>
      <c r="D6" s="83"/>
      <c r="E6" s="74"/>
      <c r="F6" s="83"/>
    </row>
    <row r="7" spans="1:8" ht="18" customHeight="1" x14ac:dyDescent="0.2">
      <c r="A7" s="24">
        <v>3</v>
      </c>
      <c r="B7" s="68" t="s">
        <v>6</v>
      </c>
      <c r="C7" s="73"/>
      <c r="D7" s="83"/>
      <c r="E7" s="73"/>
      <c r="F7" s="83"/>
    </row>
    <row r="8" spans="1:8" ht="28.5" x14ac:dyDescent="0.2">
      <c r="A8" s="24">
        <v>4</v>
      </c>
      <c r="B8" s="68" t="s">
        <v>28</v>
      </c>
      <c r="C8" s="74"/>
      <c r="D8" s="83"/>
      <c r="E8" s="73"/>
      <c r="F8" s="83"/>
    </row>
    <row r="9" spans="1:8" ht="18" customHeight="1" x14ac:dyDescent="0.2">
      <c r="A9" s="24">
        <v>5</v>
      </c>
      <c r="B9" s="68" t="s">
        <v>8</v>
      </c>
      <c r="C9" s="73"/>
      <c r="D9" s="83"/>
      <c r="E9" s="73"/>
      <c r="F9" s="83"/>
    </row>
    <row r="10" spans="1:8" ht="18" customHeight="1" x14ac:dyDescent="0.2">
      <c r="A10" s="24">
        <v>6</v>
      </c>
      <c r="B10" s="68" t="s">
        <v>5</v>
      </c>
      <c r="C10" s="73"/>
      <c r="D10" s="83"/>
      <c r="E10" s="73"/>
      <c r="F10" s="83"/>
    </row>
    <row r="11" spans="1:8" ht="18" customHeight="1" x14ac:dyDescent="0.2">
      <c r="A11" s="24">
        <v>7</v>
      </c>
      <c r="B11" s="68" t="s">
        <v>26</v>
      </c>
      <c r="C11" s="73"/>
      <c r="D11" s="83"/>
      <c r="E11" s="73"/>
      <c r="F11" s="83"/>
    </row>
    <row r="12" spans="1:8" ht="18" customHeight="1" x14ac:dyDescent="0.2">
      <c r="A12" s="24">
        <v>8</v>
      </c>
      <c r="B12" s="68" t="s">
        <v>36</v>
      </c>
      <c r="C12" s="73"/>
      <c r="D12" s="83"/>
      <c r="E12" s="73"/>
      <c r="F12" s="83"/>
    </row>
    <row r="13" spans="1:8" ht="18" customHeight="1" x14ac:dyDescent="0.2">
      <c r="A13" s="24">
        <v>9</v>
      </c>
      <c r="B13" s="68" t="s">
        <v>34</v>
      </c>
      <c r="C13" s="73"/>
      <c r="D13" s="83"/>
      <c r="E13" s="73"/>
      <c r="F13" s="83"/>
    </row>
    <row r="14" spans="1:8" ht="18" customHeight="1" x14ac:dyDescent="0.2">
      <c r="A14" s="24">
        <v>10</v>
      </c>
      <c r="B14" s="68" t="s">
        <v>12</v>
      </c>
      <c r="C14" s="73"/>
      <c r="D14" s="83"/>
      <c r="E14" s="73"/>
      <c r="F14" s="83"/>
    </row>
    <row r="15" spans="1:8" ht="18" customHeight="1" x14ac:dyDescent="0.2">
      <c r="A15" s="24">
        <v>11</v>
      </c>
      <c r="B15" s="68" t="s">
        <v>14</v>
      </c>
      <c r="C15" s="73"/>
      <c r="D15" s="83"/>
      <c r="E15" s="74"/>
      <c r="F15" s="83"/>
    </row>
    <row r="16" spans="1:8" ht="18" customHeight="1" x14ac:dyDescent="0.2">
      <c r="A16" s="24">
        <v>12</v>
      </c>
      <c r="B16" s="68" t="s">
        <v>30</v>
      </c>
      <c r="C16" s="73"/>
      <c r="D16" s="83"/>
      <c r="E16" s="74"/>
      <c r="F16" s="83"/>
    </row>
    <row r="17" spans="1:6" ht="18" customHeight="1" x14ac:dyDescent="0.2">
      <c r="A17" s="24">
        <v>13</v>
      </c>
      <c r="B17" s="68" t="s">
        <v>17</v>
      </c>
      <c r="C17" s="73"/>
      <c r="D17" s="83"/>
      <c r="E17" s="84"/>
      <c r="F17" s="83"/>
    </row>
    <row r="18" spans="1:6" ht="18" customHeight="1" x14ac:dyDescent="0.2">
      <c r="A18" s="24">
        <v>14</v>
      </c>
      <c r="B18" s="68" t="s">
        <v>7</v>
      </c>
      <c r="C18" s="73"/>
      <c r="D18" s="83"/>
      <c r="E18" s="73"/>
      <c r="F18" s="83"/>
    </row>
    <row r="19" spans="1:6" ht="18" customHeight="1" x14ac:dyDescent="0.2">
      <c r="A19" s="24">
        <v>15</v>
      </c>
      <c r="B19" s="68" t="s">
        <v>31</v>
      </c>
      <c r="C19" s="73"/>
      <c r="D19" s="83"/>
      <c r="E19" s="73"/>
      <c r="F19" s="83"/>
    </row>
    <row r="20" spans="1:6" ht="18" customHeight="1" x14ac:dyDescent="0.2">
      <c r="A20" s="24">
        <v>16</v>
      </c>
      <c r="B20" s="68" t="s">
        <v>33</v>
      </c>
      <c r="C20" s="73"/>
      <c r="D20" s="83"/>
      <c r="E20" s="73"/>
      <c r="F20" s="83"/>
    </row>
    <row r="21" spans="1:6" ht="18" customHeight="1" x14ac:dyDescent="0.2">
      <c r="A21" s="24">
        <v>17</v>
      </c>
      <c r="B21" s="68" t="s">
        <v>13</v>
      </c>
      <c r="C21" s="73"/>
      <c r="D21" s="83"/>
      <c r="E21" s="73"/>
      <c r="F21" s="83"/>
    </row>
    <row r="22" spans="1:6" ht="18" customHeight="1" x14ac:dyDescent="0.2">
      <c r="A22" s="24">
        <v>18</v>
      </c>
      <c r="B22" s="68" t="s">
        <v>24</v>
      </c>
      <c r="C22" s="73"/>
      <c r="D22" s="83"/>
      <c r="E22" s="73"/>
      <c r="F22" s="83"/>
    </row>
    <row r="23" spans="1:6" ht="18" customHeight="1" x14ac:dyDescent="0.2">
      <c r="A23" s="24">
        <v>19</v>
      </c>
      <c r="B23" s="68" t="s">
        <v>25</v>
      </c>
      <c r="C23" s="73"/>
      <c r="D23" s="83"/>
      <c r="E23" s="73"/>
      <c r="F23" s="83"/>
    </row>
    <row r="24" spans="1:6" ht="18" customHeight="1" x14ac:dyDescent="0.2">
      <c r="A24" s="24">
        <v>20</v>
      </c>
      <c r="B24" s="68" t="s">
        <v>20</v>
      </c>
      <c r="C24" s="73"/>
      <c r="D24" s="83"/>
      <c r="E24" s="73"/>
      <c r="F24" s="83"/>
    </row>
    <row r="25" spans="1:6" ht="18" customHeight="1" x14ac:dyDescent="0.2">
      <c r="A25" s="24">
        <v>21</v>
      </c>
      <c r="B25" s="68" t="s">
        <v>35</v>
      </c>
      <c r="C25" s="73"/>
      <c r="D25" s="83"/>
      <c r="E25" s="73"/>
      <c r="F25" s="83"/>
    </row>
    <row r="26" spans="1:6" ht="18" customHeight="1" x14ac:dyDescent="0.2">
      <c r="A26" s="24">
        <v>22</v>
      </c>
      <c r="B26" s="68" t="s">
        <v>9</v>
      </c>
      <c r="C26" s="73"/>
      <c r="D26" s="83"/>
      <c r="E26" s="73"/>
      <c r="F26" s="83"/>
    </row>
    <row r="27" spans="1:6" ht="18" customHeight="1" x14ac:dyDescent="0.2">
      <c r="A27" s="24">
        <v>23</v>
      </c>
      <c r="B27" s="68" t="s">
        <v>15</v>
      </c>
      <c r="C27" s="73"/>
      <c r="D27" s="83"/>
      <c r="E27" s="73"/>
      <c r="F27" s="83"/>
    </row>
    <row r="28" spans="1:6" ht="18" customHeight="1" x14ac:dyDescent="0.2">
      <c r="A28" s="24">
        <v>24</v>
      </c>
      <c r="B28" s="68" t="s">
        <v>29</v>
      </c>
      <c r="C28" s="73"/>
      <c r="D28" s="83"/>
      <c r="E28" s="73"/>
      <c r="F28" s="83"/>
    </row>
    <row r="29" spans="1:6" ht="18" customHeight="1" x14ac:dyDescent="0.2">
      <c r="A29" s="24">
        <v>25</v>
      </c>
      <c r="B29" s="68" t="s">
        <v>19</v>
      </c>
      <c r="C29" s="73"/>
      <c r="D29" s="83"/>
      <c r="E29" s="73"/>
      <c r="F29" s="83"/>
    </row>
    <row r="30" spans="1:6" ht="18" customHeight="1" x14ac:dyDescent="0.2">
      <c r="A30" s="24">
        <v>26</v>
      </c>
      <c r="B30" s="68" t="s">
        <v>27</v>
      </c>
      <c r="C30" s="73"/>
      <c r="D30" s="83"/>
      <c r="E30" s="73"/>
      <c r="F30" s="83"/>
    </row>
    <row r="31" spans="1:6" ht="18" customHeight="1" x14ac:dyDescent="0.2">
      <c r="A31" s="24">
        <v>27</v>
      </c>
      <c r="B31" s="68" t="s">
        <v>21</v>
      </c>
      <c r="C31" s="73"/>
      <c r="D31" s="83"/>
      <c r="E31" s="73"/>
      <c r="F31" s="83"/>
    </row>
    <row r="32" spans="1:6" ht="18" customHeight="1" x14ac:dyDescent="0.2">
      <c r="A32" s="24">
        <v>28</v>
      </c>
      <c r="B32" s="68" t="s">
        <v>16</v>
      </c>
      <c r="C32" s="73"/>
      <c r="D32" s="83"/>
      <c r="E32" s="73"/>
      <c r="F32" s="83"/>
    </row>
    <row r="33" spans="1:11" ht="18" customHeight="1" x14ac:dyDescent="0.2">
      <c r="A33" s="24">
        <v>29</v>
      </c>
      <c r="B33" s="68" t="s">
        <v>11</v>
      </c>
      <c r="C33" s="85"/>
      <c r="D33" s="83"/>
      <c r="E33" s="73"/>
      <c r="F33" s="83"/>
      <c r="I33" s="16"/>
      <c r="J33" s="16"/>
      <c r="K33" s="16"/>
    </row>
    <row r="34" spans="1:11" ht="18" customHeight="1" x14ac:dyDescent="0.2">
      <c r="A34" s="24">
        <v>30</v>
      </c>
      <c r="B34" s="68" t="s">
        <v>32</v>
      </c>
      <c r="C34" s="74"/>
      <c r="D34" s="83"/>
      <c r="E34" s="73"/>
      <c r="F34" s="83"/>
      <c r="I34" s="16"/>
      <c r="J34" s="16"/>
      <c r="K34" s="16"/>
    </row>
    <row r="35" spans="1:11" ht="18" customHeight="1" x14ac:dyDescent="0.2">
      <c r="A35" s="24">
        <v>31</v>
      </c>
      <c r="B35" s="68" t="s">
        <v>18</v>
      </c>
      <c r="C35" s="73"/>
      <c r="D35" s="83"/>
      <c r="E35" s="74"/>
      <c r="F35" s="83"/>
      <c r="I35" s="16"/>
      <c r="J35" s="16"/>
      <c r="K35" s="16"/>
    </row>
    <row r="36" spans="1:11" ht="18" customHeight="1" x14ac:dyDescent="0.2">
      <c r="A36" s="24">
        <v>32</v>
      </c>
      <c r="B36" s="68" t="s">
        <v>37</v>
      </c>
      <c r="C36" s="73"/>
      <c r="D36" s="83"/>
      <c r="E36" s="73"/>
      <c r="F36" s="83"/>
      <c r="J36" s="16"/>
      <c r="K36" s="16"/>
    </row>
    <row r="37" spans="1:11" ht="18" customHeight="1" x14ac:dyDescent="0.2">
      <c r="A37" s="24">
        <v>33</v>
      </c>
      <c r="B37" s="68" t="s">
        <v>23</v>
      </c>
      <c r="C37" s="73"/>
      <c r="D37" s="83"/>
      <c r="E37" s="74"/>
      <c r="F37" s="83"/>
    </row>
    <row r="38" spans="1:11" ht="20.100000000000001" customHeight="1" x14ac:dyDescent="0.2">
      <c r="A38" s="137" t="s">
        <v>4</v>
      </c>
      <c r="B38" s="137"/>
      <c r="C38" s="86">
        <f t="shared" ref="C38:F38" si="0">SUM(C5:C37)</f>
        <v>0</v>
      </c>
      <c r="D38" s="86">
        <f t="shared" si="0"/>
        <v>0</v>
      </c>
      <c r="E38" s="86">
        <f t="shared" si="0"/>
        <v>0</v>
      </c>
      <c r="F38" s="86">
        <f t="shared" si="0"/>
        <v>0</v>
      </c>
    </row>
    <row r="41" spans="1:11" ht="15" x14ac:dyDescent="0.2">
      <c r="F41" s="45"/>
    </row>
    <row r="42" spans="1:11" ht="15" x14ac:dyDescent="0.2">
      <c r="F42" s="45"/>
    </row>
    <row r="43" spans="1:11" ht="15" x14ac:dyDescent="0.25">
      <c r="F43" s="87"/>
    </row>
    <row r="44" spans="1:11" ht="15" x14ac:dyDescent="0.2">
      <c r="F44" s="34"/>
    </row>
    <row r="45" spans="1:11" ht="15" x14ac:dyDescent="0.2">
      <c r="F45" s="34"/>
    </row>
    <row r="46" spans="1:11" ht="15" x14ac:dyDescent="0.2">
      <c r="F46" s="34"/>
    </row>
    <row r="47" spans="1:11" ht="15" x14ac:dyDescent="0.2">
      <c r="F47" s="45"/>
    </row>
    <row r="48" spans="1:11" ht="15" x14ac:dyDescent="0.2">
      <c r="F48" s="45"/>
    </row>
  </sheetData>
  <sortState ref="A5:AN37">
    <sortCondition ref="A5:A37"/>
  </sortState>
  <mergeCells count="6">
    <mergeCell ref="A38:B38"/>
    <mergeCell ref="A1:F1"/>
    <mergeCell ref="A2:F2"/>
    <mergeCell ref="A3:A4"/>
    <mergeCell ref="B3:B4"/>
    <mergeCell ref="C4:F4"/>
  </mergeCells>
  <pageMargins left="0.51181102362204722" right="0.11811023622047245" top="0.55118110236220474" bottom="0.39370078740157483" header="0.31496062992125984" footer="0.31496062992125984"/>
  <pageSetup paperSize="5" scale="57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15</vt:i4>
      </vt:variant>
    </vt:vector>
  </HeadingPairs>
  <TitlesOfParts>
    <vt:vector size="45" baseType="lpstr">
      <vt:lpstr>Catatan</vt:lpstr>
      <vt:lpstr>35.07.115.1</vt:lpstr>
      <vt:lpstr>35.07.115.2</vt:lpstr>
      <vt:lpstr>35.07.115.3</vt:lpstr>
      <vt:lpstr>35.07.115.4</vt:lpstr>
      <vt:lpstr>35.07.115.5</vt:lpstr>
      <vt:lpstr>35.07.115.6</vt:lpstr>
      <vt:lpstr>35.07.115.7</vt:lpstr>
      <vt:lpstr>35.07.115.8</vt:lpstr>
      <vt:lpstr>35.07.115.9</vt:lpstr>
      <vt:lpstr>35.07.115.10</vt:lpstr>
      <vt:lpstr>35.07.115.11</vt:lpstr>
      <vt:lpstr>35.07.115.12</vt:lpstr>
      <vt:lpstr>35.07.115.13</vt:lpstr>
      <vt:lpstr>35.07.115.14</vt:lpstr>
      <vt:lpstr>35.07.115.15</vt:lpstr>
      <vt:lpstr>35.07.115.16</vt:lpstr>
      <vt:lpstr>35.07.115.17</vt:lpstr>
      <vt:lpstr>35.07.115.18</vt:lpstr>
      <vt:lpstr>35.07.115.19</vt:lpstr>
      <vt:lpstr>35.07.115.20</vt:lpstr>
      <vt:lpstr>35.07.115.21</vt:lpstr>
      <vt:lpstr>35.07.115.22</vt:lpstr>
      <vt:lpstr>35.07.115.23</vt:lpstr>
      <vt:lpstr>35.07.115.24</vt:lpstr>
      <vt:lpstr>35.07.115.25</vt:lpstr>
      <vt:lpstr>Permintaan Data Tahun 2021</vt:lpstr>
      <vt:lpstr>Permintaan Data Tahun 2022</vt:lpstr>
      <vt:lpstr>26.</vt:lpstr>
      <vt:lpstr>27.</vt:lpstr>
      <vt:lpstr>'35.07.115.1'!Print_Area</vt:lpstr>
      <vt:lpstr>'35.07.115.10'!Print_Area</vt:lpstr>
      <vt:lpstr>'35.07.115.11'!Print_Area</vt:lpstr>
      <vt:lpstr>'35.07.115.16'!Print_Area</vt:lpstr>
      <vt:lpstr>'35.07.115.17'!Print_Area</vt:lpstr>
      <vt:lpstr>'35.07.115.18'!Print_Area</vt:lpstr>
      <vt:lpstr>'35.07.115.19'!Print_Area</vt:lpstr>
      <vt:lpstr>'35.07.115.2'!Print_Area</vt:lpstr>
      <vt:lpstr>'35.07.115.3'!Print_Area</vt:lpstr>
      <vt:lpstr>'35.07.115.4'!Print_Area</vt:lpstr>
      <vt:lpstr>'35.07.115.5'!Print_Area</vt:lpstr>
      <vt:lpstr>'35.07.115.6'!Print_Area</vt:lpstr>
      <vt:lpstr>'35.07.115.7'!Print_Area</vt:lpstr>
      <vt:lpstr>'35.07.115.8'!Print_Area</vt:lpstr>
      <vt:lpstr>'35.07.115.9'!Print_Area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2021-03-15T10:53:03Z</cp:lastPrinted>
  <dcterms:created xsi:type="dcterms:W3CDTF">2019-09-30T08:52:07Z</dcterms:created>
  <dcterms:modified xsi:type="dcterms:W3CDTF">2022-11-16T08:51:19Z</dcterms:modified>
</cp:coreProperties>
</file>